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D45DF3A-9547-4512-8032-69DB0149B40D}" xr6:coauthVersionLast="45" xr6:coauthVersionMax="45" xr10:uidLastSave="{00000000-0000-0000-0000-000000000000}"/>
  <bookViews>
    <workbookView xWindow="0" yWindow="0" windowWidth="23145" windowHeight="1287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68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525" i="1"/>
  <c r="L528" i="1"/>
  <c r="L530" i="1"/>
  <c r="L532" i="1"/>
  <c r="L534" i="1"/>
  <c r="L536" i="1"/>
  <c r="L538" i="1"/>
  <c r="L540" i="1"/>
  <c r="L542" i="1"/>
  <c r="L544" i="1"/>
  <c r="L546" i="1"/>
  <c r="L548" i="1"/>
  <c r="L550" i="1"/>
  <c r="L552" i="1"/>
  <c r="L554" i="1"/>
  <c r="L556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9" i="1"/>
  <c r="L670" i="1"/>
  <c r="L671" i="1"/>
  <c r="L672" i="1"/>
  <c r="L673" i="1"/>
  <c r="L674" i="1"/>
  <c r="L675" i="1"/>
  <c r="L676" i="1"/>
  <c r="L677" i="1"/>
  <c r="L678" i="1"/>
  <c r="J80" i="1"/>
  <c r="J81" i="1"/>
  <c r="J82" i="1"/>
  <c r="J83" i="1"/>
  <c r="J84" i="1"/>
  <c r="J85" i="1"/>
  <c r="J79" i="1"/>
  <c r="J527" i="1"/>
  <c r="L527" i="1" s="1"/>
  <c r="J528" i="1"/>
  <c r="J529" i="1"/>
  <c r="L529" i="1" s="1"/>
  <c r="J530" i="1"/>
  <c r="J531" i="1"/>
  <c r="L531" i="1" s="1"/>
  <c r="J532" i="1"/>
  <c r="J533" i="1"/>
  <c r="L533" i="1" s="1"/>
  <c r="J534" i="1"/>
  <c r="J535" i="1"/>
  <c r="L535" i="1" s="1"/>
  <c r="J536" i="1"/>
  <c r="J537" i="1"/>
  <c r="L537" i="1" s="1"/>
  <c r="J538" i="1"/>
  <c r="J539" i="1"/>
  <c r="L539" i="1" s="1"/>
  <c r="J540" i="1"/>
  <c r="J541" i="1"/>
  <c r="L541" i="1" s="1"/>
  <c r="J542" i="1"/>
  <c r="J543" i="1"/>
  <c r="L543" i="1" s="1"/>
  <c r="J544" i="1"/>
  <c r="J545" i="1"/>
  <c r="L545" i="1" s="1"/>
  <c r="J546" i="1"/>
  <c r="J547" i="1"/>
  <c r="L547" i="1" s="1"/>
  <c r="J548" i="1"/>
  <c r="J549" i="1"/>
  <c r="L549" i="1" s="1"/>
  <c r="J550" i="1"/>
  <c r="J551" i="1"/>
  <c r="L551" i="1" s="1"/>
  <c r="J552" i="1"/>
  <c r="J553" i="1"/>
  <c r="L553" i="1" s="1"/>
  <c r="J554" i="1"/>
  <c r="J555" i="1"/>
  <c r="L555" i="1" s="1"/>
  <c r="J556" i="1"/>
  <c r="J557" i="1"/>
  <c r="L557" i="1" s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L570" i="1" s="1"/>
  <c r="J571" i="1"/>
  <c r="L571" i="1" s="1"/>
  <c r="J572" i="1"/>
  <c r="L572" i="1" s="1"/>
  <c r="J573" i="1"/>
  <c r="L573" i="1" s="1"/>
  <c r="J574" i="1"/>
  <c r="L574" i="1" s="1"/>
  <c r="J575" i="1"/>
  <c r="L575" i="1" s="1"/>
  <c r="J576" i="1"/>
  <c r="L576" i="1" s="1"/>
  <c r="J577" i="1"/>
  <c r="L577" i="1" s="1"/>
  <c r="J578" i="1"/>
  <c r="L578" i="1" s="1"/>
  <c r="J579" i="1"/>
  <c r="L579" i="1" s="1"/>
  <c r="J580" i="1"/>
  <c r="L580" i="1" s="1"/>
  <c r="J581" i="1"/>
  <c r="L581" i="1" s="1"/>
  <c r="J582" i="1"/>
  <c r="L582" i="1" s="1"/>
  <c r="J583" i="1"/>
  <c r="L583" i="1" s="1"/>
  <c r="J584" i="1"/>
  <c r="L584" i="1" s="1"/>
  <c r="J585" i="1"/>
  <c r="L585" i="1" s="1"/>
  <c r="J586" i="1"/>
  <c r="L586" i="1" s="1"/>
  <c r="J587" i="1"/>
  <c r="L587" i="1" s="1"/>
  <c r="J588" i="1"/>
  <c r="L588" i="1" s="1"/>
  <c r="J589" i="1"/>
  <c r="L589" i="1" s="1"/>
  <c r="J590" i="1"/>
  <c r="L590" i="1" s="1"/>
  <c r="J591" i="1"/>
  <c r="L591" i="1" s="1"/>
  <c r="J592" i="1"/>
  <c r="L592" i="1" s="1"/>
  <c r="J593" i="1"/>
  <c r="L593" i="1" s="1"/>
  <c r="J594" i="1"/>
  <c r="L594" i="1" s="1"/>
  <c r="J595" i="1"/>
  <c r="L595" i="1" s="1"/>
  <c r="J596" i="1"/>
  <c r="L596" i="1" s="1"/>
  <c r="J597" i="1"/>
  <c r="L597" i="1" s="1"/>
  <c r="J598" i="1"/>
  <c r="L598" i="1" s="1"/>
  <c r="J599" i="1"/>
  <c r="L599" i="1" s="1"/>
  <c r="J600" i="1"/>
  <c r="L600" i="1" s="1"/>
  <c r="J601" i="1"/>
  <c r="L601" i="1" s="1"/>
  <c r="J602" i="1"/>
  <c r="L602" i="1" s="1"/>
  <c r="J526" i="1"/>
  <c r="L526" i="1" s="1"/>
  <c r="J674" i="1"/>
  <c r="J675" i="1"/>
  <c r="J676" i="1"/>
  <c r="J677" i="1"/>
  <c r="J673" i="1"/>
  <c r="J667" i="1"/>
  <c r="J668" i="1"/>
  <c r="J669" i="1"/>
  <c r="J670" i="1"/>
  <c r="J671" i="1"/>
  <c r="J666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35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04" i="1"/>
  <c r="J452" i="1" l="1"/>
  <c r="L452" i="1" s="1"/>
  <c r="J451" i="1"/>
  <c r="L451" i="1" s="1"/>
  <c r="J450" i="1"/>
  <c r="L450" i="1" s="1"/>
  <c r="J449" i="1"/>
  <c r="L449" i="1" s="1"/>
  <c r="J448" i="1"/>
  <c r="L448" i="1" s="1"/>
  <c r="J447" i="1"/>
  <c r="L447" i="1" s="1"/>
  <c r="J446" i="1"/>
  <c r="L446" i="1" s="1"/>
  <c r="J445" i="1"/>
  <c r="L445" i="1" s="1"/>
  <c r="J444" i="1"/>
  <c r="L444" i="1" s="1"/>
  <c r="J443" i="1"/>
  <c r="L443" i="1" s="1"/>
  <c r="J442" i="1"/>
  <c r="L442" i="1" s="1"/>
  <c r="J441" i="1"/>
  <c r="L441" i="1" s="1"/>
  <c r="J440" i="1"/>
  <c r="L440" i="1" s="1"/>
  <c r="J439" i="1"/>
  <c r="L439" i="1" s="1"/>
  <c r="J438" i="1"/>
  <c r="L438" i="1" s="1"/>
  <c r="J437" i="1"/>
  <c r="L437" i="1" s="1"/>
  <c r="J436" i="1"/>
  <c r="L436" i="1" s="1"/>
  <c r="J435" i="1"/>
  <c r="L435" i="1" s="1"/>
  <c r="J524" i="1"/>
  <c r="L524" i="1" s="1"/>
  <c r="J523" i="1"/>
  <c r="L523" i="1" s="1"/>
  <c r="J522" i="1"/>
  <c r="L522" i="1" s="1"/>
  <c r="J521" i="1"/>
  <c r="L521" i="1" s="1"/>
  <c r="J520" i="1"/>
  <c r="L520" i="1" s="1"/>
  <c r="J519" i="1"/>
  <c r="L519" i="1" s="1"/>
  <c r="J518" i="1"/>
  <c r="L518" i="1" s="1"/>
  <c r="J517" i="1"/>
  <c r="L517" i="1" s="1"/>
  <c r="J516" i="1"/>
  <c r="L516" i="1" s="1"/>
  <c r="J515" i="1"/>
  <c r="L515" i="1" s="1"/>
  <c r="J514" i="1"/>
  <c r="L514" i="1" s="1"/>
  <c r="J513" i="1"/>
  <c r="L513" i="1" s="1"/>
  <c r="J512" i="1"/>
  <c r="L512" i="1" s="1"/>
  <c r="J511" i="1"/>
  <c r="L511" i="1" s="1"/>
  <c r="J510" i="1"/>
  <c r="L510" i="1" s="1"/>
  <c r="J509" i="1"/>
  <c r="L509" i="1" s="1"/>
  <c r="J508" i="1"/>
  <c r="L508" i="1" s="1"/>
  <c r="J507" i="1"/>
  <c r="L507" i="1" s="1"/>
  <c r="J506" i="1"/>
  <c r="L506" i="1" s="1"/>
  <c r="J505" i="1"/>
  <c r="L505" i="1" s="1"/>
  <c r="J504" i="1"/>
  <c r="L504" i="1" s="1"/>
  <c r="J503" i="1"/>
  <c r="L503" i="1" s="1"/>
  <c r="J502" i="1"/>
  <c r="L502" i="1" s="1"/>
  <c r="J501" i="1"/>
  <c r="L501" i="1" s="1"/>
  <c r="J500" i="1"/>
  <c r="L500" i="1" s="1"/>
  <c r="J499" i="1"/>
  <c r="L499" i="1" s="1"/>
  <c r="J498" i="1"/>
  <c r="L498" i="1" s="1"/>
  <c r="J497" i="1"/>
  <c r="L497" i="1" s="1"/>
  <c r="J496" i="1"/>
  <c r="L496" i="1" s="1"/>
  <c r="J495" i="1"/>
  <c r="L495" i="1" s="1"/>
  <c r="J494" i="1"/>
  <c r="L494" i="1" s="1"/>
  <c r="J493" i="1"/>
  <c r="L493" i="1" s="1"/>
  <c r="J492" i="1"/>
  <c r="L492" i="1" s="1"/>
  <c r="J491" i="1"/>
  <c r="L491" i="1" s="1"/>
  <c r="J490" i="1"/>
  <c r="L490" i="1" s="1"/>
  <c r="J489" i="1"/>
  <c r="L489" i="1" s="1"/>
  <c r="J488" i="1"/>
  <c r="L488" i="1" s="1"/>
  <c r="J487" i="1"/>
  <c r="L487" i="1" s="1"/>
  <c r="J486" i="1"/>
  <c r="L486" i="1" s="1"/>
  <c r="J485" i="1"/>
  <c r="L485" i="1" s="1"/>
  <c r="J484" i="1"/>
  <c r="L484" i="1" s="1"/>
  <c r="J483" i="1"/>
  <c r="L483" i="1" s="1"/>
  <c r="J482" i="1"/>
  <c r="L482" i="1" s="1"/>
  <c r="J481" i="1"/>
  <c r="L481" i="1" s="1"/>
  <c r="J480" i="1"/>
  <c r="L480" i="1" s="1"/>
  <c r="J479" i="1"/>
  <c r="L479" i="1" s="1"/>
  <c r="J478" i="1"/>
  <c r="L478" i="1" s="1"/>
  <c r="J477" i="1"/>
  <c r="L477" i="1" s="1"/>
  <c r="J476" i="1"/>
  <c r="L476" i="1" s="1"/>
  <c r="J475" i="1"/>
  <c r="L475" i="1" s="1"/>
  <c r="J474" i="1"/>
  <c r="L474" i="1" s="1"/>
  <c r="J473" i="1"/>
  <c r="L473" i="1" s="1"/>
  <c r="J472" i="1"/>
  <c r="L472" i="1" s="1"/>
  <c r="J471" i="1"/>
  <c r="L471" i="1" s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34" i="1"/>
  <c r="L434" i="1" s="1"/>
  <c r="J433" i="1"/>
  <c r="L433" i="1" s="1"/>
  <c r="J432" i="1"/>
  <c r="L432" i="1" s="1"/>
  <c r="J431" i="1"/>
  <c r="L431" i="1" s="1"/>
  <c r="J430" i="1"/>
  <c r="L430" i="1" s="1"/>
  <c r="J429" i="1"/>
  <c r="L429" i="1" s="1"/>
  <c r="J428" i="1"/>
  <c r="L428" i="1" s="1"/>
  <c r="J427" i="1"/>
  <c r="L427" i="1" s="1"/>
  <c r="J426" i="1"/>
  <c r="L426" i="1" s="1"/>
  <c r="J425" i="1"/>
  <c r="L425" i="1" s="1"/>
  <c r="J424" i="1"/>
  <c r="L424" i="1" s="1"/>
  <c r="J423" i="1"/>
  <c r="L423" i="1" s="1"/>
  <c r="J422" i="1"/>
  <c r="L422" i="1" s="1"/>
  <c r="J421" i="1"/>
  <c r="L421" i="1" s="1"/>
  <c r="J420" i="1"/>
  <c r="L420" i="1" s="1"/>
  <c r="J419" i="1"/>
  <c r="L419" i="1" s="1"/>
  <c r="J418" i="1"/>
  <c r="L418" i="1" s="1"/>
  <c r="J417" i="1"/>
  <c r="L417" i="1" s="1"/>
  <c r="J412" i="1"/>
  <c r="L412" i="1" s="1"/>
  <c r="J413" i="1"/>
  <c r="L413" i="1" s="1"/>
  <c r="J414" i="1"/>
  <c r="L414" i="1" s="1"/>
  <c r="J415" i="1"/>
  <c r="L415" i="1" s="1"/>
  <c r="J416" i="1"/>
  <c r="L416" i="1" s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411" i="1" l="1"/>
  <c r="L411" i="1" s="1"/>
  <c r="J400" i="1"/>
  <c r="L400" i="1" s="1"/>
  <c r="J401" i="1"/>
  <c r="L401" i="1" s="1"/>
  <c r="J402" i="1"/>
  <c r="L402" i="1" s="1"/>
  <c r="J403" i="1"/>
  <c r="L403" i="1" s="1"/>
  <c r="J404" i="1"/>
  <c r="L404" i="1" s="1"/>
  <c r="J405" i="1"/>
  <c r="L405" i="1" s="1"/>
  <c r="J406" i="1"/>
  <c r="L406" i="1" s="1"/>
  <c r="J407" i="1"/>
  <c r="L407" i="1" s="1"/>
  <c r="J408" i="1"/>
  <c r="L408" i="1" s="1"/>
  <c r="J409" i="1"/>
  <c r="L409" i="1" s="1"/>
  <c r="J410" i="1"/>
  <c r="L410" i="1" s="1"/>
  <c r="J399" i="1"/>
  <c r="L399" i="1" s="1"/>
  <c r="J35" i="1" l="1"/>
  <c r="J16" i="1"/>
  <c r="J19" i="1"/>
  <c r="J22" i="1"/>
  <c r="J28" i="1"/>
  <c r="J101" i="1" l="1"/>
  <c r="J100" i="1"/>
  <c r="J99" i="1"/>
  <c r="J117" i="1"/>
  <c r="J116" i="1"/>
  <c r="J115" i="1"/>
  <c r="J299" i="1" l="1"/>
  <c r="J298" i="1"/>
  <c r="J297" i="1"/>
  <c r="J296" i="1"/>
  <c r="J295" i="1"/>
  <c r="J294" i="1"/>
  <c r="J305" i="1"/>
  <c r="J304" i="1"/>
  <c r="J303" i="1"/>
  <c r="J302" i="1"/>
  <c r="J301" i="1"/>
  <c r="J300" i="1"/>
  <c r="J311" i="1"/>
  <c r="J310" i="1"/>
  <c r="J309" i="1"/>
  <c r="J308" i="1"/>
  <c r="J307" i="1"/>
  <c r="J306" i="1"/>
  <c r="J317" i="1"/>
  <c r="J316" i="1"/>
  <c r="J315" i="1"/>
  <c r="J314" i="1"/>
  <c r="J313" i="1"/>
  <c r="J312" i="1"/>
  <c r="J323" i="1"/>
  <c r="J322" i="1"/>
  <c r="J321" i="1"/>
  <c r="J320" i="1"/>
  <c r="J319" i="1"/>
  <c r="J318" i="1"/>
  <c r="J325" i="1"/>
  <c r="J326" i="1"/>
  <c r="J327" i="1"/>
  <c r="J328" i="1"/>
  <c r="J329" i="1"/>
  <c r="J330" i="1"/>
  <c r="J331" i="1"/>
  <c r="J288" i="1"/>
  <c r="J270" i="1"/>
  <c r="J265" i="1"/>
  <c r="J264" i="1"/>
  <c r="J258" i="1"/>
  <c r="J252" i="1"/>
  <c r="J246" i="1"/>
  <c r="J104" i="1" l="1"/>
  <c r="J105" i="1"/>
  <c r="J106" i="1"/>
  <c r="J107" i="1"/>
  <c r="J108" i="1"/>
  <c r="J109" i="1"/>
  <c r="J110" i="1"/>
  <c r="J111" i="1"/>
  <c r="J112" i="1"/>
  <c r="J113" i="1"/>
  <c r="J114" i="1"/>
  <c r="J103" i="1"/>
  <c r="J90" i="1"/>
  <c r="J91" i="1"/>
  <c r="J92" i="1"/>
  <c r="J93" i="1"/>
  <c r="J94" i="1"/>
  <c r="J95" i="1"/>
  <c r="J96" i="1"/>
  <c r="J97" i="1"/>
  <c r="J98" i="1"/>
  <c r="J88" i="1"/>
  <c r="J89" i="1"/>
  <c r="J87" i="1"/>
  <c r="J389" i="1"/>
  <c r="J390" i="1"/>
  <c r="J391" i="1"/>
  <c r="J392" i="1"/>
  <c r="J393" i="1"/>
  <c r="J394" i="1"/>
  <c r="J395" i="1"/>
  <c r="J396" i="1"/>
  <c r="J397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32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41" i="1"/>
  <c r="J242" i="1"/>
  <c r="J243" i="1"/>
  <c r="J244" i="1"/>
  <c r="J245" i="1"/>
  <c r="J247" i="1"/>
  <c r="J248" i="1"/>
  <c r="J249" i="1"/>
  <c r="J250" i="1"/>
  <c r="J251" i="1"/>
  <c r="J253" i="1"/>
  <c r="J254" i="1"/>
  <c r="J255" i="1"/>
  <c r="J256" i="1"/>
  <c r="J257" i="1"/>
  <c r="J259" i="1"/>
  <c r="J260" i="1"/>
  <c r="J261" i="1"/>
  <c r="J262" i="1"/>
  <c r="J263" i="1"/>
  <c r="J266" i="1"/>
  <c r="J267" i="1"/>
  <c r="J268" i="1"/>
  <c r="J269" i="1"/>
  <c r="J271" i="1"/>
  <c r="J272" i="1"/>
  <c r="J273" i="1"/>
  <c r="J274" i="1"/>
  <c r="J275" i="1"/>
  <c r="J289" i="1"/>
  <c r="J290" i="1"/>
  <c r="J291" i="1"/>
  <c r="J292" i="1"/>
  <c r="J293" i="1"/>
  <c r="J119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48" i="1"/>
  <c r="J14" i="1"/>
  <c r="J15" i="1"/>
  <c r="J17" i="1"/>
  <c r="J18" i="1"/>
  <c r="J20" i="1"/>
  <c r="J21" i="1"/>
  <c r="J23" i="1"/>
  <c r="J24" i="1"/>
  <c r="J25" i="1"/>
  <c r="J26" i="1"/>
  <c r="J27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5" i="1"/>
  <c r="J46" i="1"/>
  <c r="J13" i="1"/>
  <c r="L13" i="1" s="1"/>
  <c r="M11" i="1" s="1"/>
  <c r="L679" i="1" l="1"/>
</calcChain>
</file>

<file path=xl/sharedStrings.xml><?xml version="1.0" encoding="utf-8"?>
<sst xmlns="http://schemas.openxmlformats.org/spreadsheetml/2006/main" count="1816" uniqueCount="456">
  <si>
    <t>ИП Азаркевич Алексей Сергеевич</t>
  </si>
  <si>
    <t>УНП 691607147</t>
  </si>
  <si>
    <t>Телефон:</t>
  </si>
  <si>
    <t>e-mail:</t>
  </si>
  <si>
    <t>ramkiopt.by@gmail.com</t>
  </si>
  <si>
    <t>Прайс Лист    Ramkiopt.by</t>
  </si>
  <si>
    <t>Наименование</t>
  </si>
  <si>
    <t>Ед.</t>
  </si>
  <si>
    <t>Кол-во в упак.</t>
  </si>
  <si>
    <t>Цена</t>
  </si>
  <si>
    <t>НДС</t>
  </si>
  <si>
    <t>Рамка дерев. со стеклом 6,5*9</t>
  </si>
  <si>
    <t>Рамка дерев. со стеклом 9*13</t>
  </si>
  <si>
    <t>Рамка дерев. со стеклом 10*10</t>
  </si>
  <si>
    <t>Рамка дерев. со стеклом 10*15</t>
  </si>
  <si>
    <t>Рамка дерев. со стеклом 13*13</t>
  </si>
  <si>
    <t>Рамка дерев. со стеклом 13*18</t>
  </si>
  <si>
    <t>Рамка дерев. со стеклом 15*15</t>
  </si>
  <si>
    <t>Рамка дерев. со стеклом 15*21</t>
  </si>
  <si>
    <t>Рамка дерев. со стеклом 18*18</t>
  </si>
  <si>
    <t>Рамка дерев. со стеклом 18*24</t>
  </si>
  <si>
    <t>Рамка дерев. со стеклом 20*20</t>
  </si>
  <si>
    <t>Рамка дерев. со стеклом 20*25</t>
  </si>
  <si>
    <t>Рамка дерев. со стеклом 21*30</t>
  </si>
  <si>
    <t>Рамка дерев. со стеклом 24*30</t>
  </si>
  <si>
    <t>Рамка дерев. со стеклом 25*25</t>
  </si>
  <si>
    <t>Рамка дерев. со стеклом 25*35</t>
  </si>
  <si>
    <t>Рамка дерев. со стеклом 25*38</t>
  </si>
  <si>
    <t>Рамка дерев. со стеклом 30*30</t>
  </si>
  <si>
    <t>Рамка дерев. со стеклом 30*40</t>
  </si>
  <si>
    <t>Рамка дерев. со стеклом 30*45</t>
  </si>
  <si>
    <t>Рамка дерев. со стеклом 35*35</t>
  </si>
  <si>
    <t>Рамка дерев. со стеклом 35*45</t>
  </si>
  <si>
    <t>Рамка дерев. со стеклом 35*50</t>
  </si>
  <si>
    <t>Рамка дерев. со стеклом 40*40</t>
  </si>
  <si>
    <t>Рамка дерев. со стеклом 40*50</t>
  </si>
  <si>
    <t>Рамка дерев. со стеклом 40*60</t>
  </si>
  <si>
    <t>Рамка дерев. со стеклом 50*60</t>
  </si>
  <si>
    <t>Рамка дерев. со стеклом 50*70</t>
  </si>
  <si>
    <t>Рамка дерев. со стеклом 60*80</t>
  </si>
  <si>
    <t>Рамка дерев. со стеклом 60*90</t>
  </si>
  <si>
    <t>Рамка дерев. со стеклом 70*90</t>
  </si>
  <si>
    <t>Артикул</t>
  </si>
  <si>
    <t>шт.</t>
  </si>
  <si>
    <t>Рамка пласт. со стеклом 10*15 (коричн.)</t>
  </si>
  <si>
    <t>Рамка пласт. со стеклом 10*15 (синий)</t>
  </si>
  <si>
    <t>Рамка пласт. со стеклом 10*15 (белый)</t>
  </si>
  <si>
    <t>Рамка пласт. со стеклом 10*15 (бежевый)</t>
  </si>
  <si>
    <t>Рамка пласт. со стеклом 10*15 (зеленый)</t>
  </si>
  <si>
    <t>Рамка пласт. со стеклом 10*15 (бордовый)</t>
  </si>
  <si>
    <t>Рамка пласт. со стеклом 10*15 (золотой)</t>
  </si>
  <si>
    <t>Рамка пласт. со стеклом 10*15 (черный)</t>
  </si>
  <si>
    <t>Рамка пласт. со стеклом 13*18 (черный)</t>
  </si>
  <si>
    <t>Рамка пласт. со стеклом 15*21 (черный)</t>
  </si>
  <si>
    <t>Рамка пласт. со стеклом 18*24 (черный)</t>
  </si>
  <si>
    <t>Рамка пласт. со стеклом 20*25 (черный)</t>
  </si>
  <si>
    <t>Рамка пласт. со стеклом 40*60 (черный)</t>
  </si>
  <si>
    <t>Рамка пласт. со стеклом 40*60 (золотой)</t>
  </si>
  <si>
    <t>Рамка пласт. со стеклом 40*60 (бежевый)</t>
  </si>
  <si>
    <t>Рамка пласт. со стеклом 40*60 (белый)</t>
  </si>
  <si>
    <t>Рамка пласт. со стеклом 40*60 (зеленый)</t>
  </si>
  <si>
    <t>Рамка пласт. со стеклом 40*60 (синий)</t>
  </si>
  <si>
    <t>Рамка пласт. со стеклом 40*60 (бордовый)</t>
  </si>
  <si>
    <t>Рамка пласт. со стеклом 40*60 (коричн.)</t>
  </si>
  <si>
    <t>Рамка пласт. со стеклом 40*50 (черный)</t>
  </si>
  <si>
    <t>Рамка пласт. со стеклом 40*50 (золотой)</t>
  </si>
  <si>
    <t>Рамка пласт. со стеклом 40*50 (бежевый)</t>
  </si>
  <si>
    <t>Рамка пласт. со стеклом 40*50 (белый)</t>
  </si>
  <si>
    <t>Рамка пласт. со стеклом 40*50 (зеленый)</t>
  </si>
  <si>
    <t>Рамка пласт. со стеклом 40*50 (синий)</t>
  </si>
  <si>
    <t>Рамка пласт. со стеклом 40*50 (бордовый)</t>
  </si>
  <si>
    <t>Рамка пласт. со стеклом 40*50 (коричн.)</t>
  </si>
  <si>
    <t>Рамка пласт. со стеклом 35*50 (черный)</t>
  </si>
  <si>
    <t>Рамка пласт. со стеклом 35*50 (золотой)</t>
  </si>
  <si>
    <t>Рамка пласт. со стеклом 35*50 (бежевый)</t>
  </si>
  <si>
    <t>Рамка пласт. со стеклом 35*50 (белый)</t>
  </si>
  <si>
    <t>Рамка пласт. со стеклом 35*50 (зеленый)</t>
  </si>
  <si>
    <t>Рамка пласт. со стеклом 35*50 (синий)</t>
  </si>
  <si>
    <t>Рамка пласт. со стеклом 35*50 (бордовый)</t>
  </si>
  <si>
    <t>Рамка пласт. со стеклом 35*50 (коричн.)</t>
  </si>
  <si>
    <t>Рамка пласт. со стеклом 35*45 (черный)</t>
  </si>
  <si>
    <t>Рамка пласт. со стеклом 35*45 (золотой)</t>
  </si>
  <si>
    <t>Рамка пласт. со стеклом 35*45 (бежевый)</t>
  </si>
  <si>
    <t>Рамка пласт. со стеклом 35*45 (белый)</t>
  </si>
  <si>
    <t>Рамка пласт. со стеклом 35*45 (зеленый)</t>
  </si>
  <si>
    <t>Рамка пласт. со стеклом 35*45 (синий)</t>
  </si>
  <si>
    <t>Рамка пласт. со стеклом 35*45 (бордовый)</t>
  </si>
  <si>
    <t>Рамка пласт. со стеклом 35*45 (коричн.)</t>
  </si>
  <si>
    <t>Рамка пласт. со стеклом 30*45 (черный)</t>
  </si>
  <si>
    <t>Рамка пласт. со стеклом 30*45 (золотой)</t>
  </si>
  <si>
    <t>Рамка пласт. со стеклом 30*45 (бежевый)</t>
  </si>
  <si>
    <t>Рамка пласт. со стеклом 30*45 (белый)</t>
  </si>
  <si>
    <t>Рамка пласт. со стеклом 30*45 (зеленый)</t>
  </si>
  <si>
    <t>Рамка пласт. со стеклом 30*45 (синий)</t>
  </si>
  <si>
    <t>Рамка пласт. со стеклом 30*45 (бордовый)</t>
  </si>
  <si>
    <t>Рамка пласт. со стеклом 30*45 (коричн.)</t>
  </si>
  <si>
    <t>Рамка пласт. со стеклом 30*40(черный)</t>
  </si>
  <si>
    <t>Рамка пласт. со стеклом 30*40(золотой)</t>
  </si>
  <si>
    <t>Рамка пласт. со стеклом 30*40 (бежевый)</t>
  </si>
  <si>
    <t>Рамка пласт. со стеклом 30*40 (белый)</t>
  </si>
  <si>
    <t>Рамка пласт. со стеклом 30*40 (зеленый)</t>
  </si>
  <si>
    <t>Рамка пласт. со стеклом 30*40 (синий)</t>
  </si>
  <si>
    <t>Рамка пласт. со стеклом 30*40 (бордовый)</t>
  </si>
  <si>
    <t>Рамка пласт. со стеклом 30*40 (коричн.)</t>
  </si>
  <si>
    <t>Рамка пласт. со стеклом 25*38 (черный)</t>
  </si>
  <si>
    <t>Рамка пласт. со стеклом 25*38 (золотой)</t>
  </si>
  <si>
    <t>Рамка пласт. со стеклом 25*38 (бежевый)</t>
  </si>
  <si>
    <t>Рамка пласт. со стеклом 25*38 (белый)</t>
  </si>
  <si>
    <t>Рамка пласт. со стеклом 25*38 (зеленый)</t>
  </si>
  <si>
    <t>Рамка пласт. со стеклом 25*38 (синий)</t>
  </si>
  <si>
    <t>Рамка пласт. со стеклом 25*38 (бордовый)</t>
  </si>
  <si>
    <t>Рамка пласт. со стеклом 25*38 (коричн.)</t>
  </si>
  <si>
    <t>Рамка пласт. со стеклом 25*35 (черный)</t>
  </si>
  <si>
    <t>Рамка пласт. со стеклом 25*35 (золотой)</t>
  </si>
  <si>
    <t>Рамка пласт. со стеклом 25*35 (бежевый)</t>
  </si>
  <si>
    <t>Рамка пласт. со стеклом 25*35 (белый)</t>
  </si>
  <si>
    <t>Рамка пласт. со стеклом 25*35 (зеленый)</t>
  </si>
  <si>
    <t>Рамка пласт. со стеклом 25*35 (синий)</t>
  </si>
  <si>
    <t>Рамка пласт. со стеклом 25*35 (бордовый)</t>
  </si>
  <si>
    <t>Рамка пласт. со стеклом 25*35 (коричн.)</t>
  </si>
  <si>
    <t>Рамка пласт. со стеклом 24*30 (черный)</t>
  </si>
  <si>
    <t>Рамка пласт. со стеклом 24*30 (золотой)</t>
  </si>
  <si>
    <t>Рамка пласт. со стеклом 24*30 (бежевый)</t>
  </si>
  <si>
    <t>Рамка пласт. со стеклом 24*30 (белый)</t>
  </si>
  <si>
    <t>Рамка пласт. со стеклом 24*30 (зеленый)</t>
  </si>
  <si>
    <t>Рамка пласт. со стеклом 24*30 (синий)</t>
  </si>
  <si>
    <t>Рамка пласт. со стеклом 24*30 (бордовый)</t>
  </si>
  <si>
    <t>Рамка пласт. со стеклом 24*30 (коричн.)</t>
  </si>
  <si>
    <t>Рамка пласт. со стеклом 21*30 (черный)</t>
  </si>
  <si>
    <t>Рамка пласт. со стеклом 21*30 (золотой)</t>
  </si>
  <si>
    <t>Рамка пласт. со стеклом 21*30 (бежевый)</t>
  </si>
  <si>
    <t>Рамка пласт. со стеклом 21*30 (белый)</t>
  </si>
  <si>
    <t>Рамка пласт. со стеклом 21*30 (зеленый)</t>
  </si>
  <si>
    <t>Рамка пласт. со стеклом 21*30 (синий)</t>
  </si>
  <si>
    <t>Рамка пласт. со стеклом 21*30 (бордовый)</t>
  </si>
  <si>
    <t>Рамка пласт. со стеклом 21*30 (коричн.)</t>
  </si>
  <si>
    <t>Рамка пласт. со стеклом 20*25 (золотой)</t>
  </si>
  <si>
    <t>Рамка пласт. со стеклом 20*25 (бежевый)</t>
  </si>
  <si>
    <t>Рамка пласт. со стеклом 20*25 (белый)</t>
  </si>
  <si>
    <t>Рамка пласт. со стеклом 20*25 (зеленый)</t>
  </si>
  <si>
    <t>Рамка пласт. со стеклом 20*25 (синий)</t>
  </si>
  <si>
    <t>Рамка пласт. со стеклом 20*25 (бордовый)</t>
  </si>
  <si>
    <t>Рамка пласт. со стеклом 20*25 (коричн.)</t>
  </si>
  <si>
    <t>Рамка пласт. со стеклом 18*24 (золотой)</t>
  </si>
  <si>
    <t>Рамка пласт. со стеклом 18*24 (бежевый)</t>
  </si>
  <si>
    <t>Рамка пласт. со стеклом 18*24 (белый)</t>
  </si>
  <si>
    <t>Рамка пласт. со стеклом 18*24 (зеленый)</t>
  </si>
  <si>
    <t>Рамка пласт. со стеклом 18*24 (синий)</t>
  </si>
  <si>
    <t>Рамка пласт. со стеклом 18*24 (бордовый)</t>
  </si>
  <si>
    <t>Рамка пласт. со стеклом 18*24 (коричн.)</t>
  </si>
  <si>
    <t>Рамка пласт. со стеклом 15*21 (золотой)</t>
  </si>
  <si>
    <t>Рамка пласт. со стеклом 15*21 (бежевый)</t>
  </si>
  <si>
    <t>Рамка пласт. со стеклом 15*21 (белый)</t>
  </si>
  <si>
    <t>Рамка пласт. со стеклом 15*21 (зеленый)</t>
  </si>
  <si>
    <t>Рамка пласт. со стеклом 15*21 (синий)</t>
  </si>
  <si>
    <t>Рамка пласт. со стеклом 15*21 (бордовый)</t>
  </si>
  <si>
    <t>Рамка пласт. со стеклом 15*21 (коричн.)</t>
  </si>
  <si>
    <t>Рамка пласт. со стеклом 13*18 (золотой)</t>
  </si>
  <si>
    <t>Рамка пласт. со стеклом 13*18 (бежевый)</t>
  </si>
  <si>
    <t>Рамка пласт. со стеклом 13*18 (белый)</t>
  </si>
  <si>
    <t>Рамка пласт. со стеклом 13*18 (зеленый)</t>
  </si>
  <si>
    <t>Рамка пласт. со стеклом 13*18 (синий)</t>
  </si>
  <si>
    <t>Рамка пласт. со стеклом 13*18 (бордовый)</t>
  </si>
  <si>
    <t>Рамка пласт. со стеклом 13*18 (коричн.)</t>
  </si>
  <si>
    <t>Рамка пласт. со стеклом 10*15 (серебро)</t>
  </si>
  <si>
    <t>Рамка пласт. со стеклом 10*15 (золото)</t>
  </si>
  <si>
    <t>Рамка пласт. со стеклом 10*15 (аквамарин)</t>
  </si>
  <si>
    <t>Рамка пласт. со стеклом 10*15 (красный)</t>
  </si>
  <si>
    <t>Рамка пласт. со стеклом 13*18 (серебро)</t>
  </si>
  <si>
    <t>Рамка пласт. со стеклом 13*18 (золото)</t>
  </si>
  <si>
    <t>Рамка пласт. со стеклом 13*18 (аквамарин)</t>
  </si>
  <si>
    <t>Рамка пласт. со стеклом 13*18 (красный)</t>
  </si>
  <si>
    <t>Рамка пласт. со стеклом 18*24 (серебро)</t>
  </si>
  <si>
    <t>Рамка пласт. со стеклом 20*25 (серебро)</t>
  </si>
  <si>
    <t>Рамка пласт. со стеклом 21*30 (серебро)</t>
  </si>
  <si>
    <t>Рамка пласт. со стеклом 30*40 (серебро)</t>
  </si>
  <si>
    <t>Рамка пласт. со стеклом 15*21 (золото)</t>
  </si>
  <si>
    <t>Рамка пласт. со стеклом 18*24 (золото)</t>
  </si>
  <si>
    <t>Рамка пласт. со стеклом 20*25 (золото)</t>
  </si>
  <si>
    <t>Рамка пласт. со стеклом 21*30 (золото)</t>
  </si>
  <si>
    <t>Рамка пласт. со стеклом 30*40 (золото)</t>
  </si>
  <si>
    <t>Рамка пласт. со стеклом 15*21 (аквамарин)</t>
  </si>
  <si>
    <t>Рамка пласт. со стеклом 18*24 (аквамарин)</t>
  </si>
  <si>
    <t>Рамка пласт. со стеклом 20*25 (аквамарин)</t>
  </si>
  <si>
    <t>Рамка пласт. со стеклом 21*30 (аквамарин)</t>
  </si>
  <si>
    <t>Рамка пласт. со стеклом 30*40 (аквамарин)</t>
  </si>
  <si>
    <t>Рамка пласт. со стеклом 15*21 (красный)</t>
  </si>
  <si>
    <t>Рамка пласт. со стеклом 18*24 (красный)</t>
  </si>
  <si>
    <t>Рамка пласт. со стеклом 20*25 (красный)</t>
  </si>
  <si>
    <t>Рамка пласт. со стеклом 21*30 (красный)</t>
  </si>
  <si>
    <t>Рамка пласт. со стеклом 30*40 (красный)</t>
  </si>
  <si>
    <t>Рамка пласт. со стеклом 50*70 (коричн.)</t>
  </si>
  <si>
    <t>Рамка пласт. со стеклом 50*70 (бордовый)</t>
  </si>
  <si>
    <t>Рамка пласт. со стеклом 50*70 (синий)</t>
  </si>
  <si>
    <t>Рамка пласт. со стеклом 50*70 (зеленый)</t>
  </si>
  <si>
    <t>Рамка пласт. со стеклом 50*70 (белый)</t>
  </si>
  <si>
    <t>Рамка пласт. со стеклом 50*70 (золотой)</t>
  </si>
  <si>
    <t>Рамка пласт. со стеклом 50*70 (черный)</t>
  </si>
  <si>
    <t>Рамка пласт. со стеклом 60*80 (коричн.)</t>
  </si>
  <si>
    <t>Рамка пласт. со стеклом 60*80 (бордовый)</t>
  </si>
  <si>
    <t>Рамка пласт. со стеклом 60*80 (синий)</t>
  </si>
  <si>
    <t>Рамка пласт. со стеклом 60*80 (зеленый)</t>
  </si>
  <si>
    <t>Рамка пласт. со стеклом 60*80 (белый)</t>
  </si>
  <si>
    <t>Рамка пласт. со стеклом 60*80 (золотой)</t>
  </si>
  <si>
    <t>Рамка пласт. со стеклом 60*80 (черный)</t>
  </si>
  <si>
    <t>Рамка пласт. со стеклом 21*30 (св.коричн.)</t>
  </si>
  <si>
    <t>Цена             с  НДС</t>
  </si>
  <si>
    <t>Заявка, штук</t>
  </si>
  <si>
    <t>Сумма заказа:</t>
  </si>
  <si>
    <t>Фоторамки из дерева RZ 21 (плоский)</t>
  </si>
  <si>
    <t>Рамка дерев. со стеклом 10*15 (красн. дер)</t>
  </si>
  <si>
    <t>Рамка дерев. со стеклом 10*15 (орех)</t>
  </si>
  <si>
    <t>Рамка дерев. со стеклом 10*15 (сосна)</t>
  </si>
  <si>
    <t>Фоторамки из дерева RZ 22 (плоский)</t>
  </si>
  <si>
    <t>Рамка дерев. со стеклом 13*18 (сосна)</t>
  </si>
  <si>
    <t>Рамка дерев. со стеклом 13*18 (орех)</t>
  </si>
  <si>
    <t>Рамка дерев. со стеклом 13*18 (красн. дер)</t>
  </si>
  <si>
    <t>Рамка дерев. со стеклом 15*21 (сосна)</t>
  </si>
  <si>
    <t>Рамка дерев. со стеклом 15*21 (орех)</t>
  </si>
  <si>
    <t>Рамка дерев. со стеклом 15*21 (красн. дер)</t>
  </si>
  <si>
    <t>Рамка дерев. со стеклом 21*30 (сосна)</t>
  </si>
  <si>
    <t>Рамка дерев. со стеклом 21*30 (орех)</t>
  </si>
  <si>
    <t>Рамка дерев. со стеклом 21*30 (красн. дер)</t>
  </si>
  <si>
    <t>Рамка пласт. со стеклом 30*40 (черный)</t>
  </si>
  <si>
    <t>Рамка пласт. со стеклом 30*45 (серебро)</t>
  </si>
  <si>
    <t>Рамка пласт. со стеклом 30*45 (золото)</t>
  </si>
  <si>
    <t>Рамка пласт. со стеклом 30*45 (аквамарин)</t>
  </si>
  <si>
    <t>Рамка пласт. со стеклом 30*45 (красный)</t>
  </si>
  <si>
    <t>Рамка пласт. со стеклом 35*45 (серебро)</t>
  </si>
  <si>
    <t>Рамка пласт. со стеклом 35*45 (золото)</t>
  </si>
  <si>
    <t>Рамка пласт. со стеклом 35*45 (аквамарин)</t>
  </si>
  <si>
    <t>Рамка пласт. со стеклом 35*45 (красный)</t>
  </si>
  <si>
    <t>Рамка пласт. со стеклом 35*50 (серебро)</t>
  </si>
  <si>
    <t>Рамка пласт. со стеклом 35*50 (золото)</t>
  </si>
  <si>
    <t>Рамка пласт. со стеклом 35*50 (аквамарин)</t>
  </si>
  <si>
    <t>Рамка пласт. со стеклом 35*50 (красный)</t>
  </si>
  <si>
    <t>Рамка пласт. со стеклом 40*50 (серебро)</t>
  </si>
  <si>
    <t>Рамка пласт. со стеклом 40*50 (золото)</t>
  </si>
  <si>
    <t>Рамка пласт. со стеклом 40*50 (аквамарин)</t>
  </si>
  <si>
    <t>Рамка пласт. со стеклом 40*50 (красный)</t>
  </si>
  <si>
    <t>Рамка пласт. со стеклом 40*60 (серебро)</t>
  </si>
  <si>
    <t>Рамка пласт. со стеклом 40*60 (золото)</t>
  </si>
  <si>
    <t>Рамка пласт. со стеклом 40*60 (аквамарин)</t>
  </si>
  <si>
    <t>Рамка пласт. со стеклом 40*60 (красный)</t>
  </si>
  <si>
    <t>мтс: +375-29-555-52-52              вел: +375-44-719-82-80</t>
  </si>
  <si>
    <t>р/с № BY56UNBS30130169010090010933 в ЗАО «БСБ Банк» в г.Минске РКЦ №10</t>
  </si>
  <si>
    <t>Рамка дерев. со стеклом 30*40 (сосна)</t>
  </si>
  <si>
    <t>Рамка дерев. со стеклом 30*40 (орех)</t>
  </si>
  <si>
    <t>Рамка дерев. со стеклом 30*40 (красн. дер)</t>
  </si>
  <si>
    <t>Фоторамки из дерева RZ 25 (широкий) цвет: орех</t>
  </si>
  <si>
    <t>Фоторамки из пластика, профиль: 100, 200 (узкий)</t>
  </si>
  <si>
    <t>Фоторамки из пластика, профиль: 600 (широкий)</t>
  </si>
  <si>
    <t>Фоторамки из пластика, профиль: 500 (узкий)</t>
  </si>
  <si>
    <t>Фоторамки из пластика, профиль: 300 (узкий)</t>
  </si>
  <si>
    <t>Фоторамки из пластика, профиль: 700 (широкий)</t>
  </si>
  <si>
    <t>Фоторамки из пластика, профиль: 800 (пластик под мдф)</t>
  </si>
  <si>
    <t>Рамка пластик. со стеклом 21*30 (серебро)</t>
  </si>
  <si>
    <t>Рамка пласт. со стеклом 21*30 (бордо)</t>
  </si>
  <si>
    <t>Рамка пласт. со стеклом 21*30 (св. коричн.)</t>
  </si>
  <si>
    <t>Рамка пласт. со стеклом 21*30 (алюминий)</t>
  </si>
  <si>
    <t>Рамка пласт. со стеклом 21*30 (бук)</t>
  </si>
  <si>
    <t>Рамка пласт. со стеклом 21*30 (хром)</t>
  </si>
  <si>
    <t>Рамка пласт. со стеклом 21*30 (дуб шамони)</t>
  </si>
  <si>
    <t>Рамка пласт. со стеклом 21*30 (ясень шимо)</t>
  </si>
  <si>
    <t>Рамка пласт. со стеклом 21*30 (дуб сонома)</t>
  </si>
  <si>
    <t>Рамка пласт. со стеклом 21*30 (дуб беленый)</t>
  </si>
  <si>
    <t>Рамка пласт. со стеклом 21*30 (венге)</t>
  </si>
  <si>
    <t>Рамка пласт. со стеклом 25*35 (серебро)</t>
  </si>
  <si>
    <t>Рамка пласт. со стеклом 25*35 (золото)</t>
  </si>
  <si>
    <t>Рамка пласт. со стеклом 25*35 (аквамарин)</t>
  </si>
  <si>
    <t>Рамка пласт. со стеклом 25*35 (красный)</t>
  </si>
  <si>
    <t>Рамка пласт. со стеклом 25*38 (серебро)</t>
  </si>
  <si>
    <t>Рамка пласт. со стеклом 25*38 (золото)</t>
  </si>
  <si>
    <t>Рамка пласт. со стеклом 25*38 (аквамарин)</t>
  </si>
  <si>
    <t>Рамка пласт. со стеклом 25*38 (красный)</t>
  </si>
  <si>
    <t>Рамка МДФ со стеклом 10*15 (слоновая кость)</t>
  </si>
  <si>
    <t>Рамка МДФ со стеклом 10*15 (крем-брюле)</t>
  </si>
  <si>
    <t>Рамка МДФ со стеклом 10*15 (капучино)</t>
  </si>
  <si>
    <t>Рамка МДФ со стеклом 10*15 (дуб)</t>
  </si>
  <si>
    <t>Рамка МДФ со стеклом 10*15 (венге)</t>
  </si>
  <si>
    <t>Фоторамки из МДФ, Профиль 1 (неглубокий)</t>
  </si>
  <si>
    <t>Фоторамки из МДФ, Профиль 2 (глубокий)</t>
  </si>
  <si>
    <t>Фоторамки из алюминия</t>
  </si>
  <si>
    <t>Рамка алюминий со стеклом 15*21</t>
  </si>
  <si>
    <t>Рамка алюминий со стеклом 21*30</t>
  </si>
  <si>
    <t>Рамка алюминий со стеклом 30*40</t>
  </si>
  <si>
    <t>Рамка алюминий со стеклом 40*50</t>
  </si>
  <si>
    <t>Рамка алюминий со стеклом 13*18</t>
  </si>
  <si>
    <t>Рамка алюминий со стеклом 10*15</t>
  </si>
  <si>
    <t>AL</t>
  </si>
  <si>
    <t>Фоторамки CLIP (антирамки)</t>
  </si>
  <si>
    <t>Рамка CLIP 10*15</t>
  </si>
  <si>
    <t>Рамка CLIP 13*18</t>
  </si>
  <si>
    <t>Рамка CLIP 15*21</t>
  </si>
  <si>
    <t>Рамка CLIP 21*30</t>
  </si>
  <si>
    <t>Рамка CLIP 30*40</t>
  </si>
  <si>
    <t>Рамка CLIP 40*50</t>
  </si>
  <si>
    <t>Рамка пласт. со стеклом 15*21 (серебро)</t>
  </si>
  <si>
    <t>Фоторамки из дерева RZ 15 (белые)</t>
  </si>
  <si>
    <t>Фоторамки из дерева RZ 17 (узкий) цвет: орех/сосна</t>
  </si>
  <si>
    <t>Рамка дерев. со стеклом 10*15 сосна</t>
  </si>
  <si>
    <t>Рамка дерев. со стеклом 13*18 сосна</t>
  </si>
  <si>
    <t>Рамка дерев. со стеклом 15*21 сосна</t>
  </si>
  <si>
    <t>Рамка дерев. со стеклом 21*30 сосна</t>
  </si>
  <si>
    <t>Рамка дерев. со стеклом 30*40 сосна</t>
  </si>
  <si>
    <t>CLIP</t>
  </si>
  <si>
    <t>Рамка МДФ со стеклом 13*18 (крем-брюле)</t>
  </si>
  <si>
    <t>Рамка МДФ со стеклом 13*18 (слоновая кость)</t>
  </si>
  <si>
    <t>Рамка МДФ со стеклом 13*18 (капучино)</t>
  </si>
  <si>
    <t>Рамка МДФ со стеклом 13*18 (дуб)</t>
  </si>
  <si>
    <t>Рамка МДФ со стеклом 13*18 (венге)</t>
  </si>
  <si>
    <t>Рамка МДФ со стеклом 15*21 (крем-брюле)</t>
  </si>
  <si>
    <t>Рамка МДФ со стеклом 15*21  (слоновая кость)</t>
  </si>
  <si>
    <t>Рамка МДФ со стеклом 15*21  (капучино)</t>
  </si>
  <si>
    <t>Рамка МДФ со стеклом 15*21  (дуб)</t>
  </si>
  <si>
    <t>Рамка МДФ со стеклом 15*21  (венге)</t>
  </si>
  <si>
    <t>Рамка МДФ со стеклом 21*30 (крем-брюле)</t>
  </si>
  <si>
    <t>Рамка МДФ со стеклом 21*30 (слоновая кость)</t>
  </si>
  <si>
    <t>Рамка МДФ со стеклом 21*30 (капучино)</t>
  </si>
  <si>
    <t>Рамка МДФ со стеклом 21*30 (дуб)</t>
  </si>
  <si>
    <t>Рамка МДФ со стеклом 21*30 (венге)</t>
  </si>
  <si>
    <t>Рамка МДФ со стеклом 30*40 (крем-брюле)</t>
  </si>
  <si>
    <t>Рамка МДФ со стеклом 30*40 (слоновая кость)</t>
  </si>
  <si>
    <t>Рамка МДФ со стеклом 30*40 (капучино)</t>
  </si>
  <si>
    <t>Рамка МДФ со стеклом 30*40 (дуб)</t>
  </si>
  <si>
    <t>Рамка МДФ со стеклом 30*40 (венге)</t>
  </si>
  <si>
    <t>Рамка МДФ со стеклом 40*50 (крем-брюле)</t>
  </si>
  <si>
    <t>Рамка МДФ со стеклом 40*50 (слоновая кость)</t>
  </si>
  <si>
    <t>Рамка МДФ со стеклом 40*50 (капучино)</t>
  </si>
  <si>
    <t>Рамка МДФ со стеклом 40*50 (дуб)</t>
  </si>
  <si>
    <t>Рамка МДФ со стеклом 40*50 (венге)</t>
  </si>
  <si>
    <t>Рамка пласт. со стеклом 10*15 (бордо)</t>
  </si>
  <si>
    <t>Рамка пласт. со стеклом 10*15 (алюминий)</t>
  </si>
  <si>
    <t>Рамка пласт. со стеклом 10*15 (св. коричн.)</t>
  </si>
  <si>
    <t>Рамка пласт. со стеклом 10*15 (дуб шамони)</t>
  </si>
  <si>
    <t>Рамка пласт. со стеклом 10*15 (ясень шимо)</t>
  </si>
  <si>
    <t>Рамка пласт. со стеклом 10*15 (дуб сонома)</t>
  </si>
  <si>
    <t>Рамка пласт. со стеклом 10*15 (дуб беленый)</t>
  </si>
  <si>
    <t>Рамка пласт. со стеклом 10*15 (венге)</t>
  </si>
  <si>
    <t>Рамка пласт. со стеклом 10*15 (бук)</t>
  </si>
  <si>
    <t>Рамка пласт. со стеклом 10*15 (хром)</t>
  </si>
  <si>
    <t>Рамка пласт. со стеклом 15*21 (бордо)</t>
  </si>
  <si>
    <t>Рамка пласт. со стеклом 15*21 (алюминий)</t>
  </si>
  <si>
    <t>Рамка пласт. со стеклом 15*21 (св. коричн.)</t>
  </si>
  <si>
    <t>Рамка пласт. со стеклом 15*21 (дуб шамони)</t>
  </si>
  <si>
    <t>Рамка пласт. со стеклом 15*21 (ясень шимо)</t>
  </si>
  <si>
    <t>Рамка пласт. со стеклом 15*21 (дуб сонома)</t>
  </si>
  <si>
    <t>Рамка пласт. со стеклом 15*21 (дуб беленый)</t>
  </si>
  <si>
    <t>Рамка пласт. со стеклом 15*21 (венге)</t>
  </si>
  <si>
    <t>Рамка пласт. со стеклом 13*18 (бордо)</t>
  </si>
  <si>
    <t>Рамка пласт. со стеклом 13*18 (алюминий)</t>
  </si>
  <si>
    <t>Рамка пласт. со стеклом 13*18 (св. коричн.)</t>
  </si>
  <si>
    <t>Рамка пласт. со стеклом 13*18 (дуб шамони)</t>
  </si>
  <si>
    <t>Рамка пласт. со стеклом 13*18 (ясень шимо)</t>
  </si>
  <si>
    <t>Рамка пласт. со стеклом 13*18 (дуб сонома)</t>
  </si>
  <si>
    <t>Рамка пласт. со стеклом 13*18 (дуб беленый)</t>
  </si>
  <si>
    <t>Рамка пласт. со стеклом 13*18 (венге)</t>
  </si>
  <si>
    <t>Рамка пласт. со стеклом 30*40 (бордо)</t>
  </si>
  <si>
    <t>Рамка пласт. со стеклом 30*40 (алюминий)</t>
  </si>
  <si>
    <t>Рамка пласт. со стеклом 30*40 (св. коричн.)</t>
  </si>
  <si>
    <t>Рамка пласт. со стеклом 30*40 (дуб шамони)</t>
  </si>
  <si>
    <t>Рамка пласт. со стеклом 30*40 (ясень шимо)</t>
  </si>
  <si>
    <t>Рамка пласт. со стеклом 30*40 (дуб сонома)</t>
  </si>
  <si>
    <t>Рамка пласт. со стеклом 30*40 (дуб беленый)</t>
  </si>
  <si>
    <t>Рамка пласт. со стеклом 30*40 (венге)</t>
  </si>
  <si>
    <t>Рамка пласт. со стеклом 40*50 (бордо)</t>
  </si>
  <si>
    <t>Рамка пласт. со стеклом 40*50 (алюминий)</t>
  </si>
  <si>
    <t>Рамка пласт. со стеклом 40*50 (св. коричн.)</t>
  </si>
  <si>
    <t>Рамка пласт. со стеклом 40*50 (дуб шамони)</t>
  </si>
  <si>
    <t>Рамка пласт. со стеклом 40*50 (ясень шимо)</t>
  </si>
  <si>
    <t>Рамка пласт. со стеклом 40*50 (дуб сонома)</t>
  </si>
  <si>
    <t>Рамка пласт. со стеклом 40*50 (дуб беленый)</t>
  </si>
  <si>
    <t>Рамка пласт. со стеклом 40*50 (венге)</t>
  </si>
  <si>
    <t>Рамка пласт. со стеклом 40*60 (бордо)</t>
  </si>
  <si>
    <t>Рамка пласт. со стеклом 40*60 (алюминий)</t>
  </si>
  <si>
    <t>Рамка пласт. со стеклом 40*60 (св. коричн.)</t>
  </si>
  <si>
    <t>Рамка пласт. со стеклом 40*60 (дуб шамони)</t>
  </si>
  <si>
    <t>Рамка пласт. со стеклом 40*60 (ясень шимо)</t>
  </si>
  <si>
    <t>Рамка пласт. со стеклом 40*60 (дуб сонома)</t>
  </si>
  <si>
    <t>Рамка пласт. со стеклом 40*60 (дуб беленый)</t>
  </si>
  <si>
    <t>Рамка пласт. со стеклом 40*60 (венге)</t>
  </si>
  <si>
    <t>Рамка пласт. со стеклом 13*18 (бук)</t>
  </si>
  <si>
    <t>Рамка пласт. со стеклом 13*18 (хром)</t>
  </si>
  <si>
    <t>Рамка пласт. со стеклом 15*21 (бук)</t>
  </si>
  <si>
    <t>Рамка пласт. со стеклом 15*21 (хром)</t>
  </si>
  <si>
    <t>Рамка пласт. со стеклом 30*40 (бук)</t>
  </si>
  <si>
    <t>Рамка пласт. со стеклом 30*40 (хром)</t>
  </si>
  <si>
    <t>Рамка пласт. со стеклом 40*50 (бук)</t>
  </si>
  <si>
    <t>Рамка пласт. со стеклом 40*50 (хром)</t>
  </si>
  <si>
    <t>Рамка пласт. со стеклом 40*60 (бук)</t>
  </si>
  <si>
    <t>Рамка пласт. со стеклом 40*60 (хром)</t>
  </si>
  <si>
    <t>https://ramkiopt.by/upload/img/ramki/1701.jpg</t>
  </si>
  <si>
    <t>https://ramkiopt.by/upload/img/ramki/1700.jpg</t>
  </si>
  <si>
    <t>https://ramkiopt.by/upload/img/ramki/2501.jpg</t>
  </si>
  <si>
    <t>https://ramkiopt.by/upload/img/ramki/2200.jpg</t>
  </si>
  <si>
    <t>https://ramkiopt.by/upload/img/ramki/2201.jpg</t>
  </si>
  <si>
    <t>https://ramkiopt.by/upload/img/ramki/2202.jpg</t>
  </si>
  <si>
    <t>https://ramkiopt.by/upload/img/ramki/301.jpg</t>
  </si>
  <si>
    <t>https://ramkiopt.by/upload/img/ramki/302.jpg</t>
  </si>
  <si>
    <t>https://ramkiopt.by/upload/img/ramki/303.jpg</t>
  </si>
  <si>
    <t>https://ramkiopt.by/upload/img/ramki/304.jpg</t>
  </si>
  <si>
    <t>https://ramkiopt.by/upload/img/ramki/306.jpg</t>
  </si>
  <si>
    <t>https://ramkiopt.by/upload/img/ramki/300.jpg</t>
  </si>
  <si>
    <t>https://ramkiopt.by/upload/img/ramki/309.jpg</t>
  </si>
  <si>
    <t>https://ramkiopt.by/upload/img/ramki/308.jpg</t>
  </si>
  <si>
    <t>https://ramkiopt.by/upload/img/ramki/500.jpg</t>
  </si>
  <si>
    <t>https://ramkiopt.by/upload/img/ramki/508.jpg</t>
  </si>
  <si>
    <t>https://ramkiopt.by/upload/img/ramki/513.jpg</t>
  </si>
  <si>
    <t>https://ramkiopt.by/upload/img/ramki/514.jpg</t>
  </si>
  <si>
    <t>https://ramkiopt.by/upload/img/ramki/504.jpg</t>
  </si>
  <si>
    <t>https://ramkiopt.by/upload/img/ramki/509.jpg</t>
  </si>
  <si>
    <t>https://ramkiopt.by/upload/img/ramki/600.jpg</t>
  </si>
  <si>
    <t>https://ramkiopt.by/upload/img/ramki/601.jpg</t>
  </si>
  <si>
    <t>https://ramkiopt.by/upload/img/ramki/602.jpg</t>
  </si>
  <si>
    <t>https://ramkiopt.by/upload/img/ramki/604.jpg</t>
  </si>
  <si>
    <t>https://ramkiopt.by/upload/img/ramki/606.jpg</t>
  </si>
  <si>
    <t>https://ramkiopt.by/upload/img/ramki/609.jpg</t>
  </si>
  <si>
    <t>https://ramkiopt.by/upload/img/ramki/608.jpg</t>
  </si>
  <si>
    <t>https://ramkiopt.by/upload/img/ramki/101.jpg</t>
  </si>
  <si>
    <t>https://ramkiopt.by/upload/img/ramki/102.jpg</t>
  </si>
  <si>
    <t>https://ramkiopt.by/upload/img/ramki/103.jpg</t>
  </si>
  <si>
    <t>https://ramkiopt.by/upload/img/ramki/100.jpg</t>
  </si>
  <si>
    <t>https://ramkiopt.by/upload/img/ramki/201.jpg</t>
  </si>
  <si>
    <t>https://ramkiopt.by/upload/img/ramki/202.jpg</t>
  </si>
  <si>
    <t>https://ramkiopt.by/upload/img/ramki/206.jpg</t>
  </si>
  <si>
    <t>https://ramkiopt.by/upload/img/ramki/204.jpg</t>
  </si>
  <si>
    <t>https://ramkiopt.by/upload/img/ramki/212.jpg</t>
  </si>
  <si>
    <t>https://ramkiopt.by/upload/img/ramki/700.jpg</t>
  </si>
  <si>
    <t>https://ramkiopt.by/upload/img/ramki/701.jpg</t>
  </si>
  <si>
    <t>https://ramkiopt.by/upload/img/ramki/702.jpg</t>
  </si>
  <si>
    <t>https://ramkiopt.by/upload/img/ramki/704.jpg</t>
  </si>
  <si>
    <t>https://ramkiopt.by/upload/img/ramki/705.jpg</t>
  </si>
  <si>
    <t>https://ramkiopt.by/upload/img/ramki/706.jpg</t>
  </si>
  <si>
    <t>https://ramkiopt.by/upload/img/ramki/707.jpg</t>
  </si>
  <si>
    <t>https://ramkiopt.by/upload/img/ramki/708.jpg</t>
  </si>
  <si>
    <t>https://ramkiopt.by/upload/img/ramki/709.jpg</t>
  </si>
  <si>
    <t>https://ramkiopt.by/upload/img/ramki/710.jpg</t>
  </si>
  <si>
    <t>https://ramkiopt.by/upload/img/ramki/711.jpg</t>
  </si>
  <si>
    <t>https://ramkiopt.by/upload/img/ramki/712.jpg</t>
  </si>
  <si>
    <t>https://ramkiopt.by/upload/img/ramki/800.jpg</t>
  </si>
  <si>
    <t>https://ramkiopt.by/upload/img/ramki/803.jpg</t>
  </si>
  <si>
    <t>https://ramkiopt.by/upload/img/ramki/807.jpg</t>
  </si>
  <si>
    <t>https://ramkiopt.by/upload/img/ramki/808.jpg</t>
  </si>
  <si>
    <t>https://ramkiopt.by/upload/img/ramki/813.jpg</t>
  </si>
  <si>
    <t>https://ramkiopt.by/upload/img/ramki/814.jpg</t>
  </si>
  <si>
    <t>https://ramkiopt.by/upload/img/ramki/815.jpg</t>
  </si>
  <si>
    <t>https://ramkiopt.by/upload/img/ramki/817.jpg</t>
  </si>
  <si>
    <t>https://ramkiopt.by/upload/img/ramki/818.jpg</t>
  </si>
  <si>
    <t>https://ramkiopt.by/upload/img/ramki/819.jpg</t>
  </si>
  <si>
    <t>https://ramkiopt.by/upload/img/ramki/MDF01.jpg</t>
  </si>
  <si>
    <t>https://ramkiopt.by/upload/img/ramki/MDF02.jpg</t>
  </si>
  <si>
    <t>https://ramkiopt.by/upload/img/ramki/MDF03.jpg</t>
  </si>
  <si>
    <t>https://ramkiopt.by/upload/img/ramki/MDF04.jpg</t>
  </si>
  <si>
    <t>https://ramkiopt.by/upload/img/ramki/MDF05.jpg</t>
  </si>
  <si>
    <t>https://ramkiopt.by/upload/img/ramki/AL.jpg</t>
  </si>
  <si>
    <t>https://ramkiopt.by/upload/img/ramki/CLIP.jpg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</si>
</sst>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36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3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9" fontId="0" fillId="0" borderId="0" xfId="0" applyNumberFormat="1" applyBorder="1"/>
    <xf numFmtId="9" fontId="0" fillId="0" borderId="6" xfId="0" applyNumberFormat="1" applyBorder="1"/>
    <xf numFmtId="1" fontId="0" fillId="3" borderId="7" xfId="0" applyNumberFormat="1" applyFill="1" applyBorder="1"/>
    <xf numFmtId="0" fontId="2" fillId="0" borderId="0" xfId="1" applyAlignment="1" applyProtection="1"/>
    <xf numFmtId="2" fontId="0" fillId="0" borderId="0" xfId="0" applyNumberFormat="1" applyFill="1" applyBorder="1"/>
    <xf numFmtId="9" fontId="0" fillId="0" borderId="0" xfId="0" applyNumberFormat="1" applyFill="1" applyBorder="1"/>
    <xf numFmtId="0" fontId="0" fillId="0" borderId="6" xfId="0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9" fontId="0" fillId="0" borderId="5" xfId="0" applyNumberFormat="1" applyBorder="1"/>
    <xf numFmtId="0" fontId="0" fillId="0" borderId="0" xfId="0" applyFill="1"/>
    <xf numFmtId="0" fontId="0" fillId="0" borderId="0" xfId="0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5" xfId="0" applyBorder="1"/>
    <xf numFmtId="0" fontId="0" fillId="0" borderId="5" xfId="0" applyFill="1" applyBorder="1" applyAlignment="1">
      <alignment horizontal="center" vertical="center"/>
    </xf>
    <xf numFmtId="9" fontId="0" fillId="0" borderId="5" xfId="0" applyNumberFormat="1" applyFill="1" applyBorder="1"/>
    <xf numFmtId="0" fontId="2" fillId="0" borderId="0" xfId="1" applyFill="1" applyAlignment="1" applyProtection="1"/>
    <xf numFmtId="0" fontId="0" fillId="0" borderId="6" xfId="0" applyFill="1" applyBorder="1" applyAlignment="1">
      <alignment horizontal="center"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0" fillId="3" borderId="7" xfId="0" applyFill="1" applyBorder="1"/>
    <xf numFmtId="2" fontId="0" fillId="0" borderId="0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7" fillId="0" borderId="5" xfId="0" applyNumberFormat="1" applyFont="1" applyFill="1" applyBorder="1" applyAlignment="1">
      <alignment horizontal="right" vertical="center" wrapText="1"/>
    </xf>
    <xf numFmtId="0" fontId="0" fillId="0" borderId="10" xfId="0" applyBorder="1"/>
    <xf numFmtId="2" fontId="7" fillId="0" borderId="6" xfId="0" applyNumberFormat="1" applyFont="1" applyFill="1" applyBorder="1" applyAlignment="1">
      <alignment horizontal="right" vertical="center" wrapText="1"/>
    </xf>
    <xf numFmtId="1" fontId="0" fillId="3" borderId="8" xfId="0" applyNumberFormat="1" applyFill="1" applyBorder="1"/>
    <xf numFmtId="0" fontId="0" fillId="0" borderId="9" xfId="0" applyBorder="1"/>
    <xf numFmtId="0" fontId="0" fillId="0" borderId="11" xfId="0" applyBorder="1"/>
    <xf numFmtId="0" fontId="0" fillId="0" borderId="0" xfId="0" applyBorder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1" fontId="0" fillId="2" borderId="13" xfId="0" applyNumberFormat="1" applyFill="1" applyBorder="1"/>
    <xf numFmtId="1" fontId="0" fillId="2" borderId="7" xfId="0" applyNumberFormat="1" applyFill="1" applyBorder="1"/>
    <xf numFmtId="2" fontId="0" fillId="0" borderId="14" xfId="0" applyNumberFormat="1" applyFill="1" applyBorder="1"/>
    <xf numFmtId="2" fontId="0" fillId="0" borderId="16" xfId="0" applyNumberFormat="1" applyFill="1" applyBorder="1"/>
    <xf numFmtId="9" fontId="0" fillId="0" borderId="6" xfId="0" applyNumberFormat="1" applyFill="1" applyBorder="1"/>
    <xf numFmtId="2" fontId="0" fillId="0" borderId="12" xfId="0" applyNumberFormat="1" applyFill="1" applyBorder="1"/>
    <xf numFmtId="2" fontId="0" fillId="0" borderId="14" xfId="0" applyNumberFormat="1" applyBorder="1"/>
    <xf numFmtId="2" fontId="0" fillId="0" borderId="16" xfId="0" applyNumberFormat="1" applyBorder="1"/>
    <xf numFmtId="2" fontId="0" fillId="0" borderId="12" xfId="0" applyNumberFormat="1" applyBorder="1"/>
    <xf numFmtId="2" fontId="0" fillId="0" borderId="16" xfId="0" applyNumberForma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/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9" xfId="0" applyFill="1" applyBorder="1" applyAlignment="1"/>
    <xf numFmtId="0" fontId="0" fillId="0" borderId="5" xfId="0" applyFill="1" applyBorder="1" applyAlignment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11" xfId="0" applyFill="1" applyBorder="1" applyAlignment="1"/>
    <xf numFmtId="0" fontId="0" fillId="0" borderId="6" xfId="0" applyFill="1" applyBorder="1" applyAlignme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9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10" xfId="0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107114</xdr:colOff>
      <xdr:row>0</xdr:row>
      <xdr:rowOff>9525</xdr:rowOff>
    </xdr:from>
    <xdr:to>
      <xdr:col>9</xdr:col>
      <xdr:colOff>402063</xdr:colOff>
      <xdr:row>8</xdr:row>
      <xdr:rowOff>180975</xdr:rowOff>
    </xdr:to>
    <xdr:pic>
      <xdr:nvPicPr>
        <xdr:cNvPr id="2" name="Рисунок 1" descr="zebr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4339" y="9525"/>
          <a:ext cx="1514149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amkiopt.by/upload/img/ramki/705.jpg" TargetMode="External"/><Relationship Id="rId21" Type="http://schemas.openxmlformats.org/officeDocument/2006/relationships/hyperlink" Target="https://ramkiopt.by/upload/img/ramki/1701.jpg" TargetMode="External"/><Relationship Id="rId42" Type="http://schemas.openxmlformats.org/officeDocument/2006/relationships/hyperlink" Target="https://ramkiopt.by/upload/img/ramki/2501.jpg" TargetMode="External"/><Relationship Id="rId63" Type="http://schemas.openxmlformats.org/officeDocument/2006/relationships/hyperlink" Target="https://ramkiopt.by/upload/img/ramki/2201.jpg" TargetMode="External"/><Relationship Id="rId84" Type="http://schemas.openxmlformats.org/officeDocument/2006/relationships/hyperlink" Target="https://ramkiopt.by/upload/img/ramki/508.jpg" TargetMode="External"/><Relationship Id="rId138" Type="http://schemas.openxmlformats.org/officeDocument/2006/relationships/hyperlink" Target="https://ramkiopt.by/upload/img/ramki/MDF04.jpg" TargetMode="External"/><Relationship Id="rId159" Type="http://schemas.openxmlformats.org/officeDocument/2006/relationships/hyperlink" Target="https://ramkiopt.by/upload/img/ramki/MDF03.jpg" TargetMode="External"/><Relationship Id="rId170" Type="http://schemas.openxmlformats.org/officeDocument/2006/relationships/hyperlink" Target="https://ramkiopt.by/upload/img/ramki/MDF02.jpg" TargetMode="External"/><Relationship Id="rId191" Type="http://schemas.openxmlformats.org/officeDocument/2006/relationships/printerSettings" Target="../printerSettings/printerSettings1.bin"/><Relationship Id="rId107" Type="http://schemas.openxmlformats.org/officeDocument/2006/relationships/hyperlink" Target="https://ramkiopt.by/upload/img/ramki/807.jpg" TargetMode="External"/><Relationship Id="rId11" Type="http://schemas.openxmlformats.org/officeDocument/2006/relationships/hyperlink" Target="https://ramkiopt.by/upload/img/ramki/1701.jpg" TargetMode="External"/><Relationship Id="rId32" Type="http://schemas.openxmlformats.org/officeDocument/2006/relationships/hyperlink" Target="https://ramkiopt.by/upload/img/ramki/2501.jpg" TargetMode="External"/><Relationship Id="rId53" Type="http://schemas.openxmlformats.org/officeDocument/2006/relationships/hyperlink" Target="https://ramkiopt.by/upload/img/ramki/2501.jpg" TargetMode="External"/><Relationship Id="rId74" Type="http://schemas.openxmlformats.org/officeDocument/2006/relationships/hyperlink" Target="https://ramkiopt.by/upload/img/ramki/508.jpg" TargetMode="External"/><Relationship Id="rId128" Type="http://schemas.openxmlformats.org/officeDocument/2006/relationships/hyperlink" Target="https://ramkiopt.by/upload/img/ramki/MDF04.jpg" TargetMode="External"/><Relationship Id="rId149" Type="http://schemas.openxmlformats.org/officeDocument/2006/relationships/hyperlink" Target="https://ramkiopt.by/upload/img/ramki/MDF03.jpg" TargetMode="External"/><Relationship Id="rId5" Type="http://schemas.openxmlformats.org/officeDocument/2006/relationships/hyperlink" Target="https://ramkiopt.by/upload/img/ramki/1701.jpg" TargetMode="External"/><Relationship Id="rId95" Type="http://schemas.openxmlformats.org/officeDocument/2006/relationships/hyperlink" Target="https://ramkiopt.by/upload/img/ramki/MDF05.jpg" TargetMode="External"/><Relationship Id="rId160" Type="http://schemas.openxmlformats.org/officeDocument/2006/relationships/hyperlink" Target="https://ramkiopt.by/upload/img/ramki/MDF02.jpg" TargetMode="External"/><Relationship Id="rId181" Type="http://schemas.openxmlformats.org/officeDocument/2006/relationships/hyperlink" Target="https://ramkiopt.by/upload/img/ramki/CLIP.jpg" TargetMode="External"/><Relationship Id="rId22" Type="http://schemas.openxmlformats.org/officeDocument/2006/relationships/hyperlink" Target="https://ramkiopt.by/upload/img/ramki/1701.jpg" TargetMode="External"/><Relationship Id="rId43" Type="http://schemas.openxmlformats.org/officeDocument/2006/relationships/hyperlink" Target="https://ramkiopt.by/upload/img/ramki/2501.jpg" TargetMode="External"/><Relationship Id="rId64" Type="http://schemas.openxmlformats.org/officeDocument/2006/relationships/hyperlink" Target="https://ramkiopt.by/upload/img/ramki/2201.jpg" TargetMode="External"/><Relationship Id="rId118" Type="http://schemas.openxmlformats.org/officeDocument/2006/relationships/hyperlink" Target="https://ramkiopt.by/upload/img/ramki/704.jpg" TargetMode="External"/><Relationship Id="rId139" Type="http://schemas.openxmlformats.org/officeDocument/2006/relationships/hyperlink" Target="https://ramkiopt.by/upload/img/ramki/MDF03.jpg" TargetMode="External"/><Relationship Id="rId85" Type="http://schemas.openxmlformats.org/officeDocument/2006/relationships/hyperlink" Target="https://ramkiopt.by/upload/img/ramki/508.jpg" TargetMode="External"/><Relationship Id="rId150" Type="http://schemas.openxmlformats.org/officeDocument/2006/relationships/hyperlink" Target="https://ramkiopt.by/upload/img/ramki/MDF02.jpg" TargetMode="External"/><Relationship Id="rId171" Type="http://schemas.openxmlformats.org/officeDocument/2006/relationships/hyperlink" Target="https://ramkiopt.by/upload/img/ramki/MDF01.jpg" TargetMode="External"/><Relationship Id="rId192" Type="http://schemas.openxmlformats.org/officeDocument/2006/relationships/drawing" Target="../drawings/drawing1.xml"/><Relationship Id="rId12" Type="http://schemas.openxmlformats.org/officeDocument/2006/relationships/hyperlink" Target="https://ramkiopt.by/upload/img/ramki/1701.jpg" TargetMode="External"/><Relationship Id="rId33" Type="http://schemas.openxmlformats.org/officeDocument/2006/relationships/hyperlink" Target="https://ramkiopt.by/upload/img/ramki/2501.jpg" TargetMode="External"/><Relationship Id="rId108" Type="http://schemas.openxmlformats.org/officeDocument/2006/relationships/hyperlink" Target="https://ramkiopt.by/upload/img/ramki/803.jpg" TargetMode="External"/><Relationship Id="rId129" Type="http://schemas.openxmlformats.org/officeDocument/2006/relationships/hyperlink" Target="https://ramkiopt.by/upload/img/ramki/MDF03.jpg" TargetMode="External"/><Relationship Id="rId54" Type="http://schemas.openxmlformats.org/officeDocument/2006/relationships/hyperlink" Target="https://ramkiopt.by/upload/img/ramki/2501.jpg" TargetMode="External"/><Relationship Id="rId75" Type="http://schemas.openxmlformats.org/officeDocument/2006/relationships/hyperlink" Target="https://ramkiopt.by/upload/img/ramki/508.jpg" TargetMode="External"/><Relationship Id="rId96" Type="http://schemas.openxmlformats.org/officeDocument/2006/relationships/hyperlink" Target="https://ramkiopt.by/upload/img/ramki/MDF04.jpg" TargetMode="External"/><Relationship Id="rId140" Type="http://schemas.openxmlformats.org/officeDocument/2006/relationships/hyperlink" Target="https://ramkiopt.by/upload/img/ramki/MDF02.jpg" TargetMode="External"/><Relationship Id="rId161" Type="http://schemas.openxmlformats.org/officeDocument/2006/relationships/hyperlink" Target="https://ramkiopt.by/upload/img/ramki/MDF01.jpg" TargetMode="External"/><Relationship Id="rId182" Type="http://schemas.openxmlformats.org/officeDocument/2006/relationships/hyperlink" Target="https://ramkiopt.by/upload/img/ramki/CLIP.jpg" TargetMode="External"/><Relationship Id="rId6" Type="http://schemas.openxmlformats.org/officeDocument/2006/relationships/hyperlink" Target="https://ramkiopt.by/upload/img/ramki/1701.jpg" TargetMode="External"/><Relationship Id="rId23" Type="http://schemas.openxmlformats.org/officeDocument/2006/relationships/hyperlink" Target="https://ramkiopt.by/upload/img/ramki/1701.jpg" TargetMode="External"/><Relationship Id="rId119" Type="http://schemas.openxmlformats.org/officeDocument/2006/relationships/hyperlink" Target="https://ramkiopt.by/upload/img/ramki/701.jpg" TargetMode="External"/><Relationship Id="rId44" Type="http://schemas.openxmlformats.org/officeDocument/2006/relationships/hyperlink" Target="https://ramkiopt.by/upload/img/ramki/2501.jpg" TargetMode="External"/><Relationship Id="rId65" Type="http://schemas.openxmlformats.org/officeDocument/2006/relationships/hyperlink" Target="https://ramkiopt.by/upload/img/ramki/2201.jpg" TargetMode="External"/><Relationship Id="rId86" Type="http://schemas.openxmlformats.org/officeDocument/2006/relationships/hyperlink" Target="https://ramkiopt.by/upload/img/ramki/602.jpg" TargetMode="External"/><Relationship Id="rId130" Type="http://schemas.openxmlformats.org/officeDocument/2006/relationships/hyperlink" Target="https://ramkiopt.by/upload/img/ramki/MDF02.jpg" TargetMode="External"/><Relationship Id="rId151" Type="http://schemas.openxmlformats.org/officeDocument/2006/relationships/hyperlink" Target="https://ramkiopt.by/upload/img/ramki/MDF01.jpg" TargetMode="External"/><Relationship Id="rId172" Type="http://schemas.openxmlformats.org/officeDocument/2006/relationships/hyperlink" Target="https://ramkiopt.by/upload/img/ramki/MDF05.jpg" TargetMode="External"/><Relationship Id="rId13" Type="http://schemas.openxmlformats.org/officeDocument/2006/relationships/hyperlink" Target="https://ramkiopt.by/upload/img/ramki/1701.jpg" TargetMode="External"/><Relationship Id="rId18" Type="http://schemas.openxmlformats.org/officeDocument/2006/relationships/hyperlink" Target="https://ramkiopt.by/upload/img/ramki/1701.jpg" TargetMode="External"/><Relationship Id="rId39" Type="http://schemas.openxmlformats.org/officeDocument/2006/relationships/hyperlink" Target="https://ramkiopt.by/upload/img/ramki/2501.jpg" TargetMode="External"/><Relationship Id="rId109" Type="http://schemas.openxmlformats.org/officeDocument/2006/relationships/hyperlink" Target="https://ramkiopt.by/upload/img/ramki/800.jpg" TargetMode="External"/><Relationship Id="rId34" Type="http://schemas.openxmlformats.org/officeDocument/2006/relationships/hyperlink" Target="https://ramkiopt.by/upload/img/ramki/2501.jpg" TargetMode="External"/><Relationship Id="rId50" Type="http://schemas.openxmlformats.org/officeDocument/2006/relationships/hyperlink" Target="https://ramkiopt.by/upload/img/ramki/2501.jpg" TargetMode="External"/><Relationship Id="rId55" Type="http://schemas.openxmlformats.org/officeDocument/2006/relationships/hyperlink" Target="https://ramkiopt.by/upload/img/ramki/2501.jpg" TargetMode="External"/><Relationship Id="rId76" Type="http://schemas.openxmlformats.org/officeDocument/2006/relationships/hyperlink" Target="https://ramkiopt.by/upload/img/ramki/508.jpg" TargetMode="External"/><Relationship Id="rId97" Type="http://schemas.openxmlformats.org/officeDocument/2006/relationships/hyperlink" Target="https://ramkiopt.by/upload/img/ramki/MDF03.jpg" TargetMode="External"/><Relationship Id="rId104" Type="http://schemas.openxmlformats.org/officeDocument/2006/relationships/hyperlink" Target="https://ramkiopt.by/upload/img/ramki/814.jpg" TargetMode="External"/><Relationship Id="rId120" Type="http://schemas.openxmlformats.org/officeDocument/2006/relationships/hyperlink" Target="https://ramkiopt.by/upload/img/ramki/702.jpg" TargetMode="External"/><Relationship Id="rId125" Type="http://schemas.openxmlformats.org/officeDocument/2006/relationships/hyperlink" Target="https://ramkiopt.by/upload/img/ramki/MDF02.jpg" TargetMode="External"/><Relationship Id="rId141" Type="http://schemas.openxmlformats.org/officeDocument/2006/relationships/hyperlink" Target="https://ramkiopt.by/upload/img/ramki/MDF01.jpg" TargetMode="External"/><Relationship Id="rId146" Type="http://schemas.openxmlformats.org/officeDocument/2006/relationships/hyperlink" Target="https://ramkiopt.by/upload/img/ramki/MDF01.jpg" TargetMode="External"/><Relationship Id="rId167" Type="http://schemas.openxmlformats.org/officeDocument/2006/relationships/hyperlink" Target="https://ramkiopt.by/upload/img/ramki/MDF05.jpg" TargetMode="External"/><Relationship Id="rId188" Type="http://schemas.openxmlformats.org/officeDocument/2006/relationships/hyperlink" Target="https://ramkiopt.by/upload/img/ramki/818.jpg" TargetMode="External"/><Relationship Id="rId7" Type="http://schemas.openxmlformats.org/officeDocument/2006/relationships/hyperlink" Target="https://ramkiopt.by/upload/img/ramki/1701.jpg" TargetMode="External"/><Relationship Id="rId71" Type="http://schemas.openxmlformats.org/officeDocument/2006/relationships/hyperlink" Target="https://ramkiopt.by/upload/img/ramki/2201.jpg" TargetMode="External"/><Relationship Id="rId92" Type="http://schemas.openxmlformats.org/officeDocument/2006/relationships/hyperlink" Target="https://ramkiopt.by/upload/img/ramki/602.jpg" TargetMode="External"/><Relationship Id="rId162" Type="http://schemas.openxmlformats.org/officeDocument/2006/relationships/hyperlink" Target="https://ramkiopt.by/upload/img/ramki/MDF05.jpg" TargetMode="External"/><Relationship Id="rId183" Type="http://schemas.openxmlformats.org/officeDocument/2006/relationships/hyperlink" Target="https://ramkiopt.by/upload/img/ramki/CLIP.jpg" TargetMode="External"/><Relationship Id="rId2" Type="http://schemas.openxmlformats.org/officeDocument/2006/relationships/hyperlink" Target="https://ramkiopt.by/upload/img/ramki/1701.jpg" TargetMode="External"/><Relationship Id="rId29" Type="http://schemas.openxmlformats.org/officeDocument/2006/relationships/hyperlink" Target="https://ramkiopt.by/upload/img/ramki/1700.jpg" TargetMode="External"/><Relationship Id="rId24" Type="http://schemas.openxmlformats.org/officeDocument/2006/relationships/hyperlink" Target="https://ramkiopt.by/upload/img/ramki/1701.jpg" TargetMode="External"/><Relationship Id="rId40" Type="http://schemas.openxmlformats.org/officeDocument/2006/relationships/hyperlink" Target="https://ramkiopt.by/upload/img/ramki/2501.jpg" TargetMode="External"/><Relationship Id="rId45" Type="http://schemas.openxmlformats.org/officeDocument/2006/relationships/hyperlink" Target="https://ramkiopt.by/upload/img/ramki/2501.jpg" TargetMode="External"/><Relationship Id="rId66" Type="http://schemas.openxmlformats.org/officeDocument/2006/relationships/hyperlink" Target="https://ramkiopt.by/upload/img/ramki/2201.jpg" TargetMode="External"/><Relationship Id="rId87" Type="http://schemas.openxmlformats.org/officeDocument/2006/relationships/hyperlink" Target="https://ramkiopt.by/upload/img/ramki/602.jpg" TargetMode="External"/><Relationship Id="rId110" Type="http://schemas.openxmlformats.org/officeDocument/2006/relationships/hyperlink" Target="https://ramkiopt.by/upload/img/ramki/712.jpg" TargetMode="External"/><Relationship Id="rId115" Type="http://schemas.openxmlformats.org/officeDocument/2006/relationships/hyperlink" Target="https://ramkiopt.by/upload/img/ramki/707.jpg" TargetMode="External"/><Relationship Id="rId131" Type="http://schemas.openxmlformats.org/officeDocument/2006/relationships/hyperlink" Target="https://ramkiopt.by/upload/img/ramki/MDF01.jpg" TargetMode="External"/><Relationship Id="rId136" Type="http://schemas.openxmlformats.org/officeDocument/2006/relationships/hyperlink" Target="https://ramkiopt.by/upload/img/ramki/MDF01.jpg" TargetMode="External"/><Relationship Id="rId157" Type="http://schemas.openxmlformats.org/officeDocument/2006/relationships/hyperlink" Target="https://ramkiopt.by/upload/img/ramki/MDF05.jpg" TargetMode="External"/><Relationship Id="rId178" Type="http://schemas.openxmlformats.org/officeDocument/2006/relationships/hyperlink" Target="https://ramkiopt.by/upload/img/ramki/AL.jpg" TargetMode="External"/><Relationship Id="rId61" Type="http://schemas.openxmlformats.org/officeDocument/2006/relationships/hyperlink" Target="https://ramkiopt.by/upload/img/ramki/2501.jpg" TargetMode="External"/><Relationship Id="rId82" Type="http://schemas.openxmlformats.org/officeDocument/2006/relationships/hyperlink" Target="https://ramkiopt.by/upload/img/ramki/508.jpg" TargetMode="External"/><Relationship Id="rId152" Type="http://schemas.openxmlformats.org/officeDocument/2006/relationships/hyperlink" Target="https://ramkiopt.by/upload/img/ramki/MDF05.jpg" TargetMode="External"/><Relationship Id="rId173" Type="http://schemas.openxmlformats.org/officeDocument/2006/relationships/hyperlink" Target="https://ramkiopt.by/upload/img/ramki/MDF04.jpg" TargetMode="External"/><Relationship Id="rId19" Type="http://schemas.openxmlformats.org/officeDocument/2006/relationships/hyperlink" Target="https://ramkiopt.by/upload/img/ramki/1701.jpg" TargetMode="External"/><Relationship Id="rId14" Type="http://schemas.openxmlformats.org/officeDocument/2006/relationships/hyperlink" Target="https://ramkiopt.by/upload/img/ramki/1701.jpg" TargetMode="External"/><Relationship Id="rId30" Type="http://schemas.openxmlformats.org/officeDocument/2006/relationships/hyperlink" Target="https://ramkiopt.by/upload/img/ramki/1700.jpg" TargetMode="External"/><Relationship Id="rId35" Type="http://schemas.openxmlformats.org/officeDocument/2006/relationships/hyperlink" Target="https://ramkiopt.by/upload/img/ramki/2501.jpg" TargetMode="External"/><Relationship Id="rId56" Type="http://schemas.openxmlformats.org/officeDocument/2006/relationships/hyperlink" Target="https://ramkiopt.by/upload/img/ramki/2501.jpg" TargetMode="External"/><Relationship Id="rId77" Type="http://schemas.openxmlformats.org/officeDocument/2006/relationships/hyperlink" Target="https://ramkiopt.by/upload/img/ramki/508.jpg" TargetMode="External"/><Relationship Id="rId100" Type="http://schemas.openxmlformats.org/officeDocument/2006/relationships/hyperlink" Target="https://ramkiopt.by/upload/img/ramki/819.jpg" TargetMode="External"/><Relationship Id="rId105" Type="http://schemas.openxmlformats.org/officeDocument/2006/relationships/hyperlink" Target="https://ramkiopt.by/upload/img/ramki/813.jpg" TargetMode="External"/><Relationship Id="rId126" Type="http://schemas.openxmlformats.org/officeDocument/2006/relationships/hyperlink" Target="https://ramkiopt.by/upload/img/ramki/MDF01.jpg" TargetMode="External"/><Relationship Id="rId147" Type="http://schemas.openxmlformats.org/officeDocument/2006/relationships/hyperlink" Target="https://ramkiopt.by/upload/img/ramki/MDF05.jpg" TargetMode="External"/><Relationship Id="rId168" Type="http://schemas.openxmlformats.org/officeDocument/2006/relationships/hyperlink" Target="https://ramkiopt.by/upload/img/ramki/MDF04.jpg" TargetMode="External"/><Relationship Id="rId8" Type="http://schemas.openxmlformats.org/officeDocument/2006/relationships/hyperlink" Target="https://ramkiopt.by/upload/img/ramki/1701.jpg" TargetMode="External"/><Relationship Id="rId51" Type="http://schemas.openxmlformats.org/officeDocument/2006/relationships/hyperlink" Target="https://ramkiopt.by/upload/img/ramki/2501.jpg" TargetMode="External"/><Relationship Id="rId72" Type="http://schemas.openxmlformats.org/officeDocument/2006/relationships/hyperlink" Target="https://ramkiopt.by/upload/img/ramki/508.jpg" TargetMode="External"/><Relationship Id="rId93" Type="http://schemas.openxmlformats.org/officeDocument/2006/relationships/hyperlink" Target="https://ramkiopt.by/upload/img/ramki/602.jpg" TargetMode="External"/><Relationship Id="rId98" Type="http://schemas.openxmlformats.org/officeDocument/2006/relationships/hyperlink" Target="https://ramkiopt.by/upload/img/ramki/MDF02.jpg" TargetMode="External"/><Relationship Id="rId121" Type="http://schemas.openxmlformats.org/officeDocument/2006/relationships/hyperlink" Target="https://ramkiopt.by/upload/img/ramki/700.jpg" TargetMode="External"/><Relationship Id="rId142" Type="http://schemas.openxmlformats.org/officeDocument/2006/relationships/hyperlink" Target="https://ramkiopt.by/upload/img/ramki/MDF05.jpg" TargetMode="External"/><Relationship Id="rId163" Type="http://schemas.openxmlformats.org/officeDocument/2006/relationships/hyperlink" Target="https://ramkiopt.by/upload/img/ramki/MDF04.jpg" TargetMode="External"/><Relationship Id="rId184" Type="http://schemas.openxmlformats.org/officeDocument/2006/relationships/hyperlink" Target="https://ramkiopt.by/upload/img/ramki/CLIP.jpg" TargetMode="External"/><Relationship Id="rId189" Type="http://schemas.openxmlformats.org/officeDocument/2006/relationships/hyperlink" Target="https://ramkiopt.by/upload/img/ramki/817.jpg" TargetMode="External"/><Relationship Id="rId3" Type="http://schemas.openxmlformats.org/officeDocument/2006/relationships/hyperlink" Target="https://ramkiopt.by/upload/img/ramki/1701.jpg" TargetMode="External"/><Relationship Id="rId25" Type="http://schemas.openxmlformats.org/officeDocument/2006/relationships/hyperlink" Target="https://ramkiopt.by/upload/img/ramki/1701.jpg" TargetMode="External"/><Relationship Id="rId46" Type="http://schemas.openxmlformats.org/officeDocument/2006/relationships/hyperlink" Target="https://ramkiopt.by/upload/img/ramki/2501.jpg" TargetMode="External"/><Relationship Id="rId67" Type="http://schemas.openxmlformats.org/officeDocument/2006/relationships/hyperlink" Target="https://ramkiopt.by/upload/img/ramki/2201.jpg" TargetMode="External"/><Relationship Id="rId116" Type="http://schemas.openxmlformats.org/officeDocument/2006/relationships/hyperlink" Target="https://ramkiopt.by/upload/img/ramki/706.jpg" TargetMode="External"/><Relationship Id="rId137" Type="http://schemas.openxmlformats.org/officeDocument/2006/relationships/hyperlink" Target="https://ramkiopt.by/upload/img/ramki/MDF05.jpg" TargetMode="External"/><Relationship Id="rId158" Type="http://schemas.openxmlformats.org/officeDocument/2006/relationships/hyperlink" Target="https://ramkiopt.by/upload/img/ramki/MDF04.jpg" TargetMode="External"/><Relationship Id="rId20" Type="http://schemas.openxmlformats.org/officeDocument/2006/relationships/hyperlink" Target="https://ramkiopt.by/upload/img/ramki/1701.jpg" TargetMode="External"/><Relationship Id="rId41" Type="http://schemas.openxmlformats.org/officeDocument/2006/relationships/hyperlink" Target="https://ramkiopt.by/upload/img/ramki/2501.jpg" TargetMode="External"/><Relationship Id="rId62" Type="http://schemas.openxmlformats.org/officeDocument/2006/relationships/hyperlink" Target="https://ramkiopt.by/upload/img/ramki/2201.jpg" TargetMode="External"/><Relationship Id="rId83" Type="http://schemas.openxmlformats.org/officeDocument/2006/relationships/hyperlink" Target="https://ramkiopt.by/upload/img/ramki/508.jpg" TargetMode="External"/><Relationship Id="rId88" Type="http://schemas.openxmlformats.org/officeDocument/2006/relationships/hyperlink" Target="https://ramkiopt.by/upload/img/ramki/602.jpg" TargetMode="External"/><Relationship Id="rId111" Type="http://schemas.openxmlformats.org/officeDocument/2006/relationships/hyperlink" Target="https://ramkiopt.by/upload/img/ramki/711.jpg" TargetMode="External"/><Relationship Id="rId132" Type="http://schemas.openxmlformats.org/officeDocument/2006/relationships/hyperlink" Target="https://ramkiopt.by/upload/img/ramki/MDF05.jpg" TargetMode="External"/><Relationship Id="rId153" Type="http://schemas.openxmlformats.org/officeDocument/2006/relationships/hyperlink" Target="https://ramkiopt.by/upload/img/ramki/MDF04.jpg" TargetMode="External"/><Relationship Id="rId174" Type="http://schemas.openxmlformats.org/officeDocument/2006/relationships/hyperlink" Target="https://ramkiopt.by/upload/img/ramki/MDF03.jpg" TargetMode="External"/><Relationship Id="rId179" Type="http://schemas.openxmlformats.org/officeDocument/2006/relationships/hyperlink" Target="https://ramkiopt.by/upload/img/ramki/AL.jpg" TargetMode="External"/><Relationship Id="rId190" Type="http://schemas.openxmlformats.org/officeDocument/2006/relationships/hyperlink" Target="https://ramkiopt.by/upload/img/ramki/815.jpg" TargetMode="External"/><Relationship Id="rId15" Type="http://schemas.openxmlformats.org/officeDocument/2006/relationships/hyperlink" Target="https://ramkiopt.by/upload/img/ramki/1701.jpg" TargetMode="External"/><Relationship Id="rId36" Type="http://schemas.openxmlformats.org/officeDocument/2006/relationships/hyperlink" Target="https://ramkiopt.by/upload/img/ramki/2501.jpg" TargetMode="External"/><Relationship Id="rId57" Type="http://schemas.openxmlformats.org/officeDocument/2006/relationships/hyperlink" Target="https://ramkiopt.by/upload/img/ramki/2501.jpg" TargetMode="External"/><Relationship Id="rId106" Type="http://schemas.openxmlformats.org/officeDocument/2006/relationships/hyperlink" Target="https://ramkiopt.by/upload/img/ramki/808.jpg" TargetMode="External"/><Relationship Id="rId127" Type="http://schemas.openxmlformats.org/officeDocument/2006/relationships/hyperlink" Target="https://ramkiopt.by/upload/img/ramki/MDF05.jpg" TargetMode="External"/><Relationship Id="rId10" Type="http://schemas.openxmlformats.org/officeDocument/2006/relationships/hyperlink" Target="https://ramkiopt.by/upload/img/ramki/1701.jpg" TargetMode="External"/><Relationship Id="rId31" Type="http://schemas.openxmlformats.org/officeDocument/2006/relationships/hyperlink" Target="https://ramkiopt.by/upload/img/ramki/1700.jpg" TargetMode="External"/><Relationship Id="rId52" Type="http://schemas.openxmlformats.org/officeDocument/2006/relationships/hyperlink" Target="https://ramkiopt.by/upload/img/ramki/2501.jpg" TargetMode="External"/><Relationship Id="rId73" Type="http://schemas.openxmlformats.org/officeDocument/2006/relationships/hyperlink" Target="https://ramkiopt.by/upload/img/ramki/508.jpg" TargetMode="External"/><Relationship Id="rId78" Type="http://schemas.openxmlformats.org/officeDocument/2006/relationships/hyperlink" Target="https://ramkiopt.by/upload/img/ramki/508.jpg" TargetMode="External"/><Relationship Id="rId94" Type="http://schemas.openxmlformats.org/officeDocument/2006/relationships/hyperlink" Target="https://ramkiopt.by/upload/img/ramki/602.jpg" TargetMode="External"/><Relationship Id="rId99" Type="http://schemas.openxmlformats.org/officeDocument/2006/relationships/hyperlink" Target="https://ramkiopt.by/upload/img/ramki/MDF01.jpg" TargetMode="External"/><Relationship Id="rId101" Type="http://schemas.openxmlformats.org/officeDocument/2006/relationships/hyperlink" Target="https://ramkiopt.by/upload/img/ramki/818.jpg" TargetMode="External"/><Relationship Id="rId122" Type="http://schemas.openxmlformats.org/officeDocument/2006/relationships/hyperlink" Target="https://ramkiopt.by/upload/img/ramki/MDF05.jpg" TargetMode="External"/><Relationship Id="rId143" Type="http://schemas.openxmlformats.org/officeDocument/2006/relationships/hyperlink" Target="https://ramkiopt.by/upload/img/ramki/MDF04.jpg" TargetMode="External"/><Relationship Id="rId148" Type="http://schemas.openxmlformats.org/officeDocument/2006/relationships/hyperlink" Target="https://ramkiopt.by/upload/img/ramki/MDF04.jpg" TargetMode="External"/><Relationship Id="rId164" Type="http://schemas.openxmlformats.org/officeDocument/2006/relationships/hyperlink" Target="https://ramkiopt.by/upload/img/ramki/MDF03.jpg" TargetMode="External"/><Relationship Id="rId169" Type="http://schemas.openxmlformats.org/officeDocument/2006/relationships/hyperlink" Target="https://ramkiopt.by/upload/img/ramki/MDF03.jpg" TargetMode="External"/><Relationship Id="rId185" Type="http://schemas.openxmlformats.org/officeDocument/2006/relationships/hyperlink" Target="https://ramkiopt.by/upload/img/ramki/CLIP.jpg" TargetMode="External"/><Relationship Id="rId4" Type="http://schemas.openxmlformats.org/officeDocument/2006/relationships/hyperlink" Target="https://ramkiopt.by/upload/img/ramki/1701.jpg" TargetMode="External"/><Relationship Id="rId9" Type="http://schemas.openxmlformats.org/officeDocument/2006/relationships/hyperlink" Target="https://ramkiopt.by/upload/img/ramki/1701.jpg" TargetMode="External"/><Relationship Id="rId180" Type="http://schemas.openxmlformats.org/officeDocument/2006/relationships/hyperlink" Target="https://ramkiopt.by/upload/img/ramki/AL.jpg" TargetMode="External"/><Relationship Id="rId26" Type="http://schemas.openxmlformats.org/officeDocument/2006/relationships/hyperlink" Target="https://ramkiopt.by/upload/img/ramki/1701.jpg" TargetMode="External"/><Relationship Id="rId47" Type="http://schemas.openxmlformats.org/officeDocument/2006/relationships/hyperlink" Target="https://ramkiopt.by/upload/img/ramki/2501.jpg" TargetMode="External"/><Relationship Id="rId68" Type="http://schemas.openxmlformats.org/officeDocument/2006/relationships/hyperlink" Target="https://ramkiopt.by/upload/img/ramki/2201.jpg" TargetMode="External"/><Relationship Id="rId89" Type="http://schemas.openxmlformats.org/officeDocument/2006/relationships/hyperlink" Target="https://ramkiopt.by/upload/img/ramki/602.jpg" TargetMode="External"/><Relationship Id="rId112" Type="http://schemas.openxmlformats.org/officeDocument/2006/relationships/hyperlink" Target="https://ramkiopt.by/upload/img/ramki/710.jpg" TargetMode="External"/><Relationship Id="rId133" Type="http://schemas.openxmlformats.org/officeDocument/2006/relationships/hyperlink" Target="https://ramkiopt.by/upload/img/ramki/MDF04.jpg" TargetMode="External"/><Relationship Id="rId154" Type="http://schemas.openxmlformats.org/officeDocument/2006/relationships/hyperlink" Target="https://ramkiopt.by/upload/img/ramki/MDF03.jpg" TargetMode="External"/><Relationship Id="rId175" Type="http://schemas.openxmlformats.org/officeDocument/2006/relationships/hyperlink" Target="https://ramkiopt.by/upload/img/ramki/MDF02.jpg" TargetMode="External"/><Relationship Id="rId16" Type="http://schemas.openxmlformats.org/officeDocument/2006/relationships/hyperlink" Target="https://ramkiopt.by/upload/img/ramki/1701.jpg" TargetMode="External"/><Relationship Id="rId37" Type="http://schemas.openxmlformats.org/officeDocument/2006/relationships/hyperlink" Target="https://ramkiopt.by/upload/img/ramki/2501.jpg" TargetMode="External"/><Relationship Id="rId58" Type="http://schemas.openxmlformats.org/officeDocument/2006/relationships/hyperlink" Target="https://ramkiopt.by/upload/img/ramki/2501.jpg" TargetMode="External"/><Relationship Id="rId79" Type="http://schemas.openxmlformats.org/officeDocument/2006/relationships/hyperlink" Target="https://ramkiopt.by/upload/img/ramki/508.jpg" TargetMode="External"/><Relationship Id="rId102" Type="http://schemas.openxmlformats.org/officeDocument/2006/relationships/hyperlink" Target="https://ramkiopt.by/upload/img/ramki/817.jpg" TargetMode="External"/><Relationship Id="rId123" Type="http://schemas.openxmlformats.org/officeDocument/2006/relationships/hyperlink" Target="https://ramkiopt.by/upload/img/ramki/MDF04.jpg" TargetMode="External"/><Relationship Id="rId144" Type="http://schemas.openxmlformats.org/officeDocument/2006/relationships/hyperlink" Target="https://ramkiopt.by/upload/img/ramki/MDF03.jpg" TargetMode="External"/><Relationship Id="rId90" Type="http://schemas.openxmlformats.org/officeDocument/2006/relationships/hyperlink" Target="https://ramkiopt.by/upload/img/ramki/602.jpg" TargetMode="External"/><Relationship Id="rId165" Type="http://schemas.openxmlformats.org/officeDocument/2006/relationships/hyperlink" Target="https://ramkiopt.by/upload/img/ramki/MDF02.jpg" TargetMode="External"/><Relationship Id="rId186" Type="http://schemas.openxmlformats.org/officeDocument/2006/relationships/hyperlink" Target="https://ramkiopt.by/upload/img/ramki/CLIP.jpg" TargetMode="External"/><Relationship Id="rId27" Type="http://schemas.openxmlformats.org/officeDocument/2006/relationships/hyperlink" Target="https://ramkiopt.by/upload/img/ramki/1701.jpg" TargetMode="External"/><Relationship Id="rId48" Type="http://schemas.openxmlformats.org/officeDocument/2006/relationships/hyperlink" Target="https://ramkiopt.by/upload/img/ramki/2501.jpg" TargetMode="External"/><Relationship Id="rId69" Type="http://schemas.openxmlformats.org/officeDocument/2006/relationships/hyperlink" Target="https://ramkiopt.by/upload/img/ramki/2201.jpg" TargetMode="External"/><Relationship Id="rId113" Type="http://schemas.openxmlformats.org/officeDocument/2006/relationships/hyperlink" Target="https://ramkiopt.by/upload/img/ramki/709.jpg" TargetMode="External"/><Relationship Id="rId134" Type="http://schemas.openxmlformats.org/officeDocument/2006/relationships/hyperlink" Target="https://ramkiopt.by/upload/img/ramki/MDF03.jpg" TargetMode="External"/><Relationship Id="rId80" Type="http://schemas.openxmlformats.org/officeDocument/2006/relationships/hyperlink" Target="https://ramkiopt.by/upload/img/ramki/508.jpg" TargetMode="External"/><Relationship Id="rId155" Type="http://schemas.openxmlformats.org/officeDocument/2006/relationships/hyperlink" Target="https://ramkiopt.by/upload/img/ramki/MDF02.jpg" TargetMode="External"/><Relationship Id="rId176" Type="http://schemas.openxmlformats.org/officeDocument/2006/relationships/hyperlink" Target="https://ramkiopt.by/upload/img/ramki/MDF01.jpg" TargetMode="External"/><Relationship Id="rId17" Type="http://schemas.openxmlformats.org/officeDocument/2006/relationships/hyperlink" Target="https://ramkiopt.by/upload/img/ramki/1701.jpg" TargetMode="External"/><Relationship Id="rId38" Type="http://schemas.openxmlformats.org/officeDocument/2006/relationships/hyperlink" Target="https://ramkiopt.by/upload/img/ramki/2501.jpg" TargetMode="External"/><Relationship Id="rId59" Type="http://schemas.openxmlformats.org/officeDocument/2006/relationships/hyperlink" Target="https://ramkiopt.by/upload/img/ramki/2501.jpg" TargetMode="External"/><Relationship Id="rId103" Type="http://schemas.openxmlformats.org/officeDocument/2006/relationships/hyperlink" Target="https://ramkiopt.by/upload/img/ramki/815.jpg" TargetMode="External"/><Relationship Id="rId124" Type="http://schemas.openxmlformats.org/officeDocument/2006/relationships/hyperlink" Target="https://ramkiopt.by/upload/img/ramki/MDF03.jpg" TargetMode="External"/><Relationship Id="rId70" Type="http://schemas.openxmlformats.org/officeDocument/2006/relationships/hyperlink" Target="https://ramkiopt.by/upload/img/ramki/2201.jpg" TargetMode="External"/><Relationship Id="rId91" Type="http://schemas.openxmlformats.org/officeDocument/2006/relationships/hyperlink" Target="https://ramkiopt.by/upload/img/ramki/602.jpg" TargetMode="External"/><Relationship Id="rId145" Type="http://schemas.openxmlformats.org/officeDocument/2006/relationships/hyperlink" Target="https://ramkiopt.by/upload/img/ramki/MDF02.jpg" TargetMode="External"/><Relationship Id="rId166" Type="http://schemas.openxmlformats.org/officeDocument/2006/relationships/hyperlink" Target="https://ramkiopt.by/upload/img/ramki/MDF01.jpg" TargetMode="External"/><Relationship Id="rId187" Type="http://schemas.openxmlformats.org/officeDocument/2006/relationships/hyperlink" Target="https://ramkiopt.by/upload/img/ramki/819.jpg" TargetMode="External"/><Relationship Id="rId1" Type="http://schemas.openxmlformats.org/officeDocument/2006/relationships/hyperlink" Target="mailto:ramkiopt.by@gmail.com" TargetMode="External"/><Relationship Id="rId28" Type="http://schemas.openxmlformats.org/officeDocument/2006/relationships/hyperlink" Target="https://ramkiopt.by/upload/img/ramki/1701.jpg" TargetMode="External"/><Relationship Id="rId49" Type="http://schemas.openxmlformats.org/officeDocument/2006/relationships/hyperlink" Target="https://ramkiopt.by/upload/img/ramki/2501.jpg" TargetMode="External"/><Relationship Id="rId114" Type="http://schemas.openxmlformats.org/officeDocument/2006/relationships/hyperlink" Target="https://ramkiopt.by/upload/img/ramki/708.jpg" TargetMode="External"/><Relationship Id="rId60" Type="http://schemas.openxmlformats.org/officeDocument/2006/relationships/hyperlink" Target="https://ramkiopt.by/upload/img/ramki/2501.jpg" TargetMode="External"/><Relationship Id="rId81" Type="http://schemas.openxmlformats.org/officeDocument/2006/relationships/hyperlink" Target="https://ramkiopt.by/upload/img/ramki/508.jpg" TargetMode="External"/><Relationship Id="rId135" Type="http://schemas.openxmlformats.org/officeDocument/2006/relationships/hyperlink" Target="https://ramkiopt.by/upload/img/ramki/MDF02.jpg" TargetMode="External"/><Relationship Id="rId156" Type="http://schemas.openxmlformats.org/officeDocument/2006/relationships/hyperlink" Target="https://ramkiopt.by/upload/img/ramki/MDF01.jpg" TargetMode="External"/><Relationship Id="rId177" Type="http://schemas.openxmlformats.org/officeDocument/2006/relationships/hyperlink" Target="https://ramkiopt.by/upload/img/ramki/A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79"/>
  <sheetViews>
    <sheetView tabSelected="1" zoomScale="90" zoomScaleNormal="90" workbookViewId="0">
      <pane ySplit="11" topLeftCell="A12" activePane="bottomLeft" state="frozen"/>
      <selection pane="bottomLeft" activeCell="P9" sqref="P9"/>
    </sheetView>
  </sheetViews>
  <sheetFormatPr defaultRowHeight="15" x14ac:dyDescent="0.25"/>
  <cols>
    <col min="4" max="4" width="15" customWidth="1"/>
    <col min="10" max="10" width="10.85546875" customWidth="1"/>
    <col min="11" max="11" width="10.28515625" customWidth="1"/>
    <col min="13" max="13" width="12.42578125" customWidth="1"/>
    <col min="14" max="14" width="45.28515625" customWidth="1"/>
  </cols>
  <sheetData>
    <row r="1" spans="1:15" ht="30" customHeight="1" x14ac:dyDescent="0.5">
      <c r="A1" s="96" t="s">
        <v>5</v>
      </c>
      <c r="B1" s="96"/>
      <c r="C1" s="96"/>
      <c r="D1" s="96"/>
      <c r="E1" s="96"/>
      <c r="F1" s="96"/>
      <c r="G1" s="96"/>
      <c r="H1" s="91"/>
      <c r="I1" s="91"/>
      <c r="J1" s="91"/>
      <c r="N1" s="91"/>
    </row>
    <row r="2" spans="1:15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N2" s="91"/>
    </row>
    <row r="3" spans="1:15" x14ac:dyDescent="0.2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N3" s="91"/>
    </row>
    <row r="4" spans="1:15" x14ac:dyDescent="0.25">
      <c r="A4" s="97" t="s">
        <v>245</v>
      </c>
      <c r="B4" s="97"/>
      <c r="C4" s="97"/>
      <c r="D4" s="97"/>
      <c r="E4" s="97"/>
      <c r="F4" s="97"/>
      <c r="G4" s="97"/>
      <c r="H4" s="91"/>
      <c r="I4" s="91"/>
      <c r="J4" s="91"/>
      <c r="N4" s="91"/>
    </row>
    <row r="5" spans="1:15" x14ac:dyDescent="0.25">
      <c r="H5" s="91"/>
      <c r="I5" s="91"/>
      <c r="J5" s="91"/>
      <c r="N5" s="91"/>
    </row>
    <row r="6" spans="1:15" ht="15" customHeight="1" x14ac:dyDescent="0.25">
      <c r="B6" s="98" t="s">
        <v>2</v>
      </c>
      <c r="C6" s="98"/>
      <c r="D6" s="97" t="s">
        <v>244</v>
      </c>
      <c r="E6" s="97"/>
      <c r="F6" s="27"/>
      <c r="H6" s="91"/>
      <c r="I6" s="91"/>
      <c r="J6" s="91"/>
      <c r="N6" s="91"/>
    </row>
    <row r="7" spans="1:15" x14ac:dyDescent="0.25">
      <c r="D7" s="97"/>
      <c r="E7" s="97"/>
      <c r="F7" s="27"/>
      <c r="H7" s="91"/>
      <c r="I7" s="91"/>
      <c r="J7" s="91"/>
      <c r="N7" s="91"/>
    </row>
    <row r="8" spans="1:15" x14ac:dyDescent="0.25">
      <c r="D8" s="1"/>
      <c r="E8" s="1"/>
      <c r="F8" s="1"/>
      <c r="H8" s="91"/>
      <c r="I8" s="91"/>
      <c r="J8" s="91"/>
      <c r="N8" s="91"/>
    </row>
    <row r="9" spans="1:15" x14ac:dyDescent="0.25">
      <c r="C9" s="5" t="s">
        <v>3</v>
      </c>
      <c r="D9" s="99" t="s">
        <v>4</v>
      </c>
      <c r="E9" s="100"/>
      <c r="F9" s="100"/>
      <c r="H9" s="91"/>
      <c r="I9" s="91"/>
      <c r="J9" s="91"/>
      <c r="N9" s="91"/>
    </row>
    <row r="10" spans="1:15" ht="15.75" thickBot="1" x14ac:dyDescent="0.3">
      <c r="H10" s="92"/>
      <c r="I10" s="92"/>
      <c r="J10" s="92"/>
      <c r="N10" s="91"/>
    </row>
    <row r="11" spans="1:15" ht="38.25" customHeight="1" thickBot="1" x14ac:dyDescent="0.3">
      <c r="A11" s="93" t="s">
        <v>6</v>
      </c>
      <c r="B11" s="94"/>
      <c r="C11" s="94"/>
      <c r="D11" s="95"/>
      <c r="E11" s="52" t="s">
        <v>42</v>
      </c>
      <c r="F11" s="51" t="s">
        <v>7</v>
      </c>
      <c r="G11" s="3" t="s">
        <v>8</v>
      </c>
      <c r="H11" s="4" t="s">
        <v>9</v>
      </c>
      <c r="I11" s="2" t="s">
        <v>10</v>
      </c>
      <c r="J11" s="39" t="s">
        <v>206</v>
      </c>
      <c r="K11" s="61" t="s">
        <v>207</v>
      </c>
      <c r="L11" s="72" t="s">
        <v>208</v>
      </c>
      <c r="M11" s="73">
        <f>SUM(L13:L678)</f>
        <v>0</v>
      </c>
      <c r="N11" s="91"/>
      <c r="O11" s="40"/>
    </row>
    <row r="12" spans="1:15" ht="15.75" thickBot="1" x14ac:dyDescent="0.3">
      <c r="A12" s="78" t="s">
        <v>299</v>
      </c>
      <c r="B12" s="79"/>
      <c r="C12" s="79"/>
      <c r="D12" s="79"/>
      <c r="E12" s="79"/>
      <c r="F12" s="79"/>
      <c r="G12" s="79"/>
      <c r="H12" s="79"/>
      <c r="I12" s="79"/>
      <c r="J12" s="79"/>
      <c r="K12" s="62"/>
    </row>
    <row r="13" spans="1:15" x14ac:dyDescent="0.25">
      <c r="A13" s="82" t="s">
        <v>11</v>
      </c>
      <c r="B13" s="82"/>
      <c r="C13" s="82"/>
      <c r="D13" s="82"/>
      <c r="E13" s="7">
        <v>1701</v>
      </c>
      <c r="F13" s="7" t="s">
        <v>43</v>
      </c>
      <c r="G13" s="29">
        <v>100</v>
      </c>
      <c r="H13" s="28">
        <v>1.04</v>
      </c>
      <c r="I13" s="16">
        <v>0.2</v>
      </c>
      <c r="J13" s="38">
        <f>H13*1.2</f>
        <v>1.248</v>
      </c>
      <c r="K13" s="18"/>
      <c r="L13">
        <f>J13*K13</f>
        <v>0</v>
      </c>
      <c r="N13" s="19" t="s">
        <v>391</v>
      </c>
    </row>
    <row r="14" spans="1:15" x14ac:dyDescent="0.25">
      <c r="A14" s="82" t="s">
        <v>12</v>
      </c>
      <c r="B14" s="82"/>
      <c r="C14" s="82"/>
      <c r="D14" s="82"/>
      <c r="E14" s="7">
        <v>1701</v>
      </c>
      <c r="F14" s="7" t="s">
        <v>43</v>
      </c>
      <c r="G14" s="29">
        <v>100</v>
      </c>
      <c r="H14" s="28">
        <v>1.19</v>
      </c>
      <c r="I14" s="16">
        <v>0.2</v>
      </c>
      <c r="J14" s="38">
        <f t="shared" ref="J14:J46" si="0">H14*1.2</f>
        <v>1.4279999999999999</v>
      </c>
      <c r="K14" s="18"/>
      <c r="L14">
        <f t="shared" ref="L14:L77" si="1">J14*K14</f>
        <v>0</v>
      </c>
      <c r="N14" s="19" t="s">
        <v>391</v>
      </c>
    </row>
    <row r="15" spans="1:15" x14ac:dyDescent="0.25">
      <c r="A15" s="82" t="s">
        <v>13</v>
      </c>
      <c r="B15" s="82"/>
      <c r="C15" s="82"/>
      <c r="D15" s="82"/>
      <c r="E15" s="7">
        <v>1701</v>
      </c>
      <c r="F15" s="7" t="s">
        <v>43</v>
      </c>
      <c r="G15" s="29">
        <v>100</v>
      </c>
      <c r="H15" s="28">
        <v>1.27</v>
      </c>
      <c r="I15" s="16">
        <v>0.2</v>
      </c>
      <c r="J15" s="38">
        <f t="shared" si="0"/>
        <v>1.524</v>
      </c>
      <c r="K15" s="18"/>
      <c r="L15">
        <f t="shared" si="1"/>
        <v>0</v>
      </c>
      <c r="N15" s="19" t="s">
        <v>391</v>
      </c>
    </row>
    <row r="16" spans="1:15" x14ac:dyDescent="0.25">
      <c r="A16" s="82" t="s">
        <v>300</v>
      </c>
      <c r="B16" s="82"/>
      <c r="C16" s="82"/>
      <c r="D16" s="82"/>
      <c r="E16" s="7">
        <v>1700</v>
      </c>
      <c r="F16" s="7" t="s">
        <v>43</v>
      </c>
      <c r="G16" s="29">
        <v>100</v>
      </c>
      <c r="H16" s="28">
        <v>1.26</v>
      </c>
      <c r="I16" s="16">
        <v>0.2</v>
      </c>
      <c r="J16" s="38">
        <f t="shared" ref="J16" si="2">H16*1.2</f>
        <v>1.512</v>
      </c>
      <c r="K16" s="18"/>
      <c r="L16">
        <f t="shared" si="1"/>
        <v>0</v>
      </c>
      <c r="N16" s="19" t="s">
        <v>392</v>
      </c>
    </row>
    <row r="17" spans="1:14" x14ac:dyDescent="0.25">
      <c r="A17" s="82" t="s">
        <v>14</v>
      </c>
      <c r="B17" s="82"/>
      <c r="C17" s="82"/>
      <c r="D17" s="82"/>
      <c r="E17" s="7">
        <v>1701</v>
      </c>
      <c r="F17" s="7" t="s">
        <v>43</v>
      </c>
      <c r="G17" s="29">
        <v>100</v>
      </c>
      <c r="H17" s="28">
        <v>1.26</v>
      </c>
      <c r="I17" s="16">
        <v>0.2</v>
      </c>
      <c r="J17" s="38">
        <f t="shared" si="0"/>
        <v>1.512</v>
      </c>
      <c r="K17" s="18"/>
      <c r="L17">
        <f t="shared" si="1"/>
        <v>0</v>
      </c>
      <c r="N17" s="19" t="s">
        <v>391</v>
      </c>
    </row>
    <row r="18" spans="1:14" x14ac:dyDescent="0.25">
      <c r="A18" s="82" t="s">
        <v>15</v>
      </c>
      <c r="B18" s="82"/>
      <c r="C18" s="82"/>
      <c r="D18" s="82"/>
      <c r="E18" s="7">
        <v>1701</v>
      </c>
      <c r="F18" s="7" t="s">
        <v>43</v>
      </c>
      <c r="G18" s="29">
        <v>50</v>
      </c>
      <c r="H18" s="28">
        <v>1.29</v>
      </c>
      <c r="I18" s="16">
        <v>0.2</v>
      </c>
      <c r="J18" s="38">
        <f t="shared" si="0"/>
        <v>1.548</v>
      </c>
      <c r="K18" s="18"/>
      <c r="L18">
        <f t="shared" si="1"/>
        <v>0</v>
      </c>
      <c r="N18" s="19" t="s">
        <v>391</v>
      </c>
    </row>
    <row r="19" spans="1:14" x14ac:dyDescent="0.25">
      <c r="A19" s="82" t="s">
        <v>301</v>
      </c>
      <c r="B19" s="82"/>
      <c r="C19" s="82"/>
      <c r="D19" s="82"/>
      <c r="E19" s="7">
        <v>1700</v>
      </c>
      <c r="F19" s="7" t="s">
        <v>43</v>
      </c>
      <c r="G19" s="29">
        <v>50</v>
      </c>
      <c r="H19" s="28">
        <v>1.56</v>
      </c>
      <c r="I19" s="16">
        <v>0.2</v>
      </c>
      <c r="J19" s="38">
        <f t="shared" ref="J19" si="3">H19*1.2</f>
        <v>1.8719999999999999</v>
      </c>
      <c r="K19" s="18"/>
      <c r="L19">
        <f t="shared" si="1"/>
        <v>0</v>
      </c>
      <c r="N19" s="19" t="s">
        <v>392</v>
      </c>
    </row>
    <row r="20" spans="1:14" x14ac:dyDescent="0.25">
      <c r="A20" s="82" t="s">
        <v>16</v>
      </c>
      <c r="B20" s="82"/>
      <c r="C20" s="82"/>
      <c r="D20" s="82"/>
      <c r="E20" s="7">
        <v>1701</v>
      </c>
      <c r="F20" s="7" t="s">
        <v>43</v>
      </c>
      <c r="G20" s="29">
        <v>50</v>
      </c>
      <c r="H20" s="28">
        <v>1.56</v>
      </c>
      <c r="I20" s="16">
        <v>0.2</v>
      </c>
      <c r="J20" s="38">
        <f t="shared" si="0"/>
        <v>1.8719999999999999</v>
      </c>
      <c r="K20" s="18"/>
      <c r="L20">
        <f t="shared" si="1"/>
        <v>0</v>
      </c>
      <c r="N20" s="19" t="s">
        <v>391</v>
      </c>
    </row>
    <row r="21" spans="1:14" x14ac:dyDescent="0.25">
      <c r="A21" s="82" t="s">
        <v>17</v>
      </c>
      <c r="B21" s="82"/>
      <c r="C21" s="82"/>
      <c r="D21" s="82"/>
      <c r="E21" s="7">
        <v>1701</v>
      </c>
      <c r="F21" s="7" t="s">
        <v>43</v>
      </c>
      <c r="G21" s="29">
        <v>50</v>
      </c>
      <c r="H21" s="28">
        <v>1.56</v>
      </c>
      <c r="I21" s="16">
        <v>0.2</v>
      </c>
      <c r="J21" s="38">
        <f t="shared" si="0"/>
        <v>1.8719999999999999</v>
      </c>
      <c r="K21" s="18"/>
      <c r="L21">
        <f t="shared" si="1"/>
        <v>0</v>
      </c>
      <c r="N21" s="19" t="s">
        <v>391</v>
      </c>
    </row>
    <row r="22" spans="1:14" x14ac:dyDescent="0.25">
      <c r="A22" s="82" t="s">
        <v>302</v>
      </c>
      <c r="B22" s="82"/>
      <c r="C22" s="82"/>
      <c r="D22" s="82"/>
      <c r="E22" s="7">
        <v>1700</v>
      </c>
      <c r="F22" s="7" t="s">
        <v>43</v>
      </c>
      <c r="G22" s="29">
        <v>50</v>
      </c>
      <c r="H22" s="28">
        <v>1.84</v>
      </c>
      <c r="I22" s="16">
        <v>0.2</v>
      </c>
      <c r="J22" s="38">
        <f t="shared" ref="J22" si="4">H22*1.2</f>
        <v>2.2080000000000002</v>
      </c>
      <c r="K22" s="18"/>
      <c r="L22">
        <f t="shared" si="1"/>
        <v>0</v>
      </c>
      <c r="N22" s="19" t="s">
        <v>392</v>
      </c>
    </row>
    <row r="23" spans="1:14" x14ac:dyDescent="0.25">
      <c r="A23" s="82" t="s">
        <v>18</v>
      </c>
      <c r="B23" s="82"/>
      <c r="C23" s="82"/>
      <c r="D23" s="82"/>
      <c r="E23" s="7">
        <v>1701</v>
      </c>
      <c r="F23" s="7" t="s">
        <v>43</v>
      </c>
      <c r="G23" s="29">
        <v>50</v>
      </c>
      <c r="H23" s="28">
        <v>1.84</v>
      </c>
      <c r="I23" s="16">
        <v>0.2</v>
      </c>
      <c r="J23" s="38">
        <f t="shared" si="0"/>
        <v>2.2080000000000002</v>
      </c>
      <c r="K23" s="18"/>
      <c r="L23">
        <f t="shared" si="1"/>
        <v>0</v>
      </c>
      <c r="N23" s="19" t="s">
        <v>391</v>
      </c>
    </row>
    <row r="24" spans="1:14" x14ac:dyDescent="0.25">
      <c r="A24" s="82" t="s">
        <v>19</v>
      </c>
      <c r="B24" s="82"/>
      <c r="C24" s="82"/>
      <c r="D24" s="82"/>
      <c r="E24" s="7">
        <v>1701</v>
      </c>
      <c r="F24" s="7" t="s">
        <v>43</v>
      </c>
      <c r="G24" s="29">
        <v>25</v>
      </c>
      <c r="H24" s="28">
        <v>1.84</v>
      </c>
      <c r="I24" s="16">
        <v>0.2</v>
      </c>
      <c r="J24" s="38">
        <f t="shared" si="0"/>
        <v>2.2080000000000002</v>
      </c>
      <c r="K24" s="18"/>
      <c r="L24">
        <f t="shared" si="1"/>
        <v>0</v>
      </c>
      <c r="N24" s="19" t="s">
        <v>391</v>
      </c>
    </row>
    <row r="25" spans="1:14" x14ac:dyDescent="0.25">
      <c r="A25" s="82" t="s">
        <v>20</v>
      </c>
      <c r="B25" s="82"/>
      <c r="C25" s="82"/>
      <c r="D25" s="82"/>
      <c r="E25" s="7">
        <v>1701</v>
      </c>
      <c r="F25" s="7" t="s">
        <v>43</v>
      </c>
      <c r="G25" s="29">
        <v>25</v>
      </c>
      <c r="H25" s="28">
        <v>2.11</v>
      </c>
      <c r="I25" s="16">
        <v>0.2</v>
      </c>
      <c r="J25" s="38">
        <f t="shared" si="0"/>
        <v>2.5319999999999996</v>
      </c>
      <c r="K25" s="18"/>
      <c r="L25">
        <f t="shared" si="1"/>
        <v>0</v>
      </c>
      <c r="N25" s="19" t="s">
        <v>391</v>
      </c>
    </row>
    <row r="26" spans="1:14" x14ac:dyDescent="0.25">
      <c r="A26" s="82" t="s">
        <v>21</v>
      </c>
      <c r="B26" s="82"/>
      <c r="C26" s="82"/>
      <c r="D26" s="82"/>
      <c r="E26" s="7">
        <v>1701</v>
      </c>
      <c r="F26" s="7" t="s">
        <v>43</v>
      </c>
      <c r="G26" s="29">
        <v>25</v>
      </c>
      <c r="H26" s="28">
        <v>2.04</v>
      </c>
      <c r="I26" s="16">
        <v>0.2</v>
      </c>
      <c r="J26" s="38">
        <f t="shared" si="0"/>
        <v>2.448</v>
      </c>
      <c r="K26" s="18"/>
      <c r="L26">
        <f t="shared" si="1"/>
        <v>0</v>
      </c>
      <c r="N26" s="19" t="s">
        <v>391</v>
      </c>
    </row>
    <row r="27" spans="1:14" x14ac:dyDescent="0.25">
      <c r="A27" s="82" t="s">
        <v>22</v>
      </c>
      <c r="B27" s="82"/>
      <c r="C27" s="82"/>
      <c r="D27" s="82"/>
      <c r="E27" s="7">
        <v>1701</v>
      </c>
      <c r="F27" s="7" t="s">
        <v>43</v>
      </c>
      <c r="G27" s="29">
        <v>25</v>
      </c>
      <c r="H27" s="28">
        <v>2.1800000000000002</v>
      </c>
      <c r="I27" s="16">
        <v>0.2</v>
      </c>
      <c r="J27" s="38">
        <f t="shared" si="0"/>
        <v>2.6160000000000001</v>
      </c>
      <c r="K27" s="18"/>
      <c r="L27">
        <f t="shared" si="1"/>
        <v>0</v>
      </c>
      <c r="N27" s="19" t="s">
        <v>391</v>
      </c>
    </row>
    <row r="28" spans="1:14" x14ac:dyDescent="0.25">
      <c r="A28" s="82" t="s">
        <v>303</v>
      </c>
      <c r="B28" s="82"/>
      <c r="C28" s="82"/>
      <c r="D28" s="82"/>
      <c r="E28" s="7">
        <v>1700</v>
      </c>
      <c r="F28" s="7" t="s">
        <v>43</v>
      </c>
      <c r="G28" s="29">
        <v>25</v>
      </c>
      <c r="H28" s="28">
        <v>2.31</v>
      </c>
      <c r="I28" s="16">
        <v>0.2</v>
      </c>
      <c r="J28" s="38">
        <f t="shared" ref="J28" si="5">H28*1.2</f>
        <v>2.7719999999999998</v>
      </c>
      <c r="K28" s="18"/>
      <c r="L28">
        <f t="shared" si="1"/>
        <v>0</v>
      </c>
      <c r="N28" s="19" t="s">
        <v>392</v>
      </c>
    </row>
    <row r="29" spans="1:14" x14ac:dyDescent="0.25">
      <c r="A29" s="82" t="s">
        <v>23</v>
      </c>
      <c r="B29" s="82"/>
      <c r="C29" s="82"/>
      <c r="D29" s="82"/>
      <c r="E29" s="7">
        <v>1701</v>
      </c>
      <c r="F29" s="7" t="s">
        <v>43</v>
      </c>
      <c r="G29" s="29">
        <v>25</v>
      </c>
      <c r="H29" s="28">
        <v>2.31</v>
      </c>
      <c r="I29" s="16">
        <v>0.2</v>
      </c>
      <c r="J29" s="38">
        <f t="shared" si="0"/>
        <v>2.7719999999999998</v>
      </c>
      <c r="K29" s="18"/>
      <c r="L29">
        <f t="shared" si="1"/>
        <v>0</v>
      </c>
      <c r="N29" s="19" t="s">
        <v>391</v>
      </c>
    </row>
    <row r="30" spans="1:14" x14ac:dyDescent="0.25">
      <c r="A30" s="82" t="s">
        <v>24</v>
      </c>
      <c r="B30" s="82"/>
      <c r="C30" s="82"/>
      <c r="D30" s="82"/>
      <c r="E30" s="7">
        <v>1701</v>
      </c>
      <c r="F30" s="7" t="s">
        <v>43</v>
      </c>
      <c r="G30" s="29">
        <v>25</v>
      </c>
      <c r="H30" s="28">
        <v>2.91</v>
      </c>
      <c r="I30" s="16">
        <v>0.2</v>
      </c>
      <c r="J30" s="38">
        <f t="shared" si="0"/>
        <v>3.492</v>
      </c>
      <c r="K30" s="18"/>
      <c r="L30">
        <f t="shared" si="1"/>
        <v>0</v>
      </c>
      <c r="N30" s="19" t="s">
        <v>391</v>
      </c>
    </row>
    <row r="31" spans="1:14" x14ac:dyDescent="0.25">
      <c r="A31" s="82" t="s">
        <v>25</v>
      </c>
      <c r="B31" s="82"/>
      <c r="C31" s="82"/>
      <c r="D31" s="82"/>
      <c r="E31" s="7">
        <v>1701</v>
      </c>
      <c r="F31" s="7" t="s">
        <v>43</v>
      </c>
      <c r="G31" s="29">
        <v>25</v>
      </c>
      <c r="H31" s="28">
        <v>2.7</v>
      </c>
      <c r="I31" s="16">
        <v>0.2</v>
      </c>
      <c r="J31" s="38">
        <f t="shared" si="0"/>
        <v>3.24</v>
      </c>
      <c r="K31" s="18"/>
      <c r="L31">
        <f t="shared" si="1"/>
        <v>0</v>
      </c>
      <c r="N31" s="19" t="s">
        <v>391</v>
      </c>
    </row>
    <row r="32" spans="1:14" x14ac:dyDescent="0.25">
      <c r="A32" s="82" t="s">
        <v>26</v>
      </c>
      <c r="B32" s="82"/>
      <c r="C32" s="82"/>
      <c r="D32" s="82"/>
      <c r="E32" s="7">
        <v>1701</v>
      </c>
      <c r="F32" s="7" t="s">
        <v>43</v>
      </c>
      <c r="G32" s="29">
        <v>25</v>
      </c>
      <c r="H32" s="28">
        <v>3.44</v>
      </c>
      <c r="I32" s="16">
        <v>0.2</v>
      </c>
      <c r="J32" s="38">
        <f t="shared" si="0"/>
        <v>4.1280000000000001</v>
      </c>
      <c r="K32" s="18"/>
      <c r="L32">
        <f t="shared" si="1"/>
        <v>0</v>
      </c>
      <c r="N32" s="19" t="s">
        <v>391</v>
      </c>
    </row>
    <row r="33" spans="1:14" x14ac:dyDescent="0.25">
      <c r="A33" s="82" t="s">
        <v>27</v>
      </c>
      <c r="B33" s="82"/>
      <c r="C33" s="82"/>
      <c r="D33" s="82"/>
      <c r="E33" s="7">
        <v>1701</v>
      </c>
      <c r="F33" s="7" t="s">
        <v>43</v>
      </c>
      <c r="G33" s="29">
        <v>25</v>
      </c>
      <c r="H33" s="28">
        <v>3.54</v>
      </c>
      <c r="I33" s="16">
        <v>0.2</v>
      </c>
      <c r="J33" s="38">
        <f t="shared" si="0"/>
        <v>4.2480000000000002</v>
      </c>
      <c r="K33" s="18"/>
      <c r="L33">
        <f t="shared" si="1"/>
        <v>0</v>
      </c>
      <c r="N33" s="19" t="s">
        <v>391</v>
      </c>
    </row>
    <row r="34" spans="1:14" x14ac:dyDescent="0.25">
      <c r="A34" s="82" t="s">
        <v>28</v>
      </c>
      <c r="B34" s="82"/>
      <c r="C34" s="82"/>
      <c r="D34" s="82"/>
      <c r="E34" s="7">
        <v>1701</v>
      </c>
      <c r="F34" s="7" t="s">
        <v>43</v>
      </c>
      <c r="G34" s="29">
        <v>15</v>
      </c>
      <c r="H34" s="28">
        <v>3.38</v>
      </c>
      <c r="I34" s="16">
        <v>0.2</v>
      </c>
      <c r="J34" s="38">
        <f t="shared" si="0"/>
        <v>4.056</v>
      </c>
      <c r="K34" s="18"/>
      <c r="L34">
        <f t="shared" si="1"/>
        <v>0</v>
      </c>
      <c r="N34" s="19" t="s">
        <v>391</v>
      </c>
    </row>
    <row r="35" spans="1:14" x14ac:dyDescent="0.25">
      <c r="A35" s="82" t="s">
        <v>304</v>
      </c>
      <c r="B35" s="82"/>
      <c r="C35" s="82"/>
      <c r="D35" s="82"/>
      <c r="E35" s="7">
        <v>1700</v>
      </c>
      <c r="F35" s="7" t="s">
        <v>43</v>
      </c>
      <c r="G35" s="29">
        <v>15</v>
      </c>
      <c r="H35" s="28">
        <v>4.1500000000000004</v>
      </c>
      <c r="I35" s="16">
        <v>0.2</v>
      </c>
      <c r="J35" s="38">
        <f t="shared" ref="J35" si="6">H35*1.2</f>
        <v>4.9800000000000004</v>
      </c>
      <c r="K35" s="18"/>
      <c r="L35">
        <f t="shared" si="1"/>
        <v>0</v>
      </c>
      <c r="N35" s="19" t="s">
        <v>392</v>
      </c>
    </row>
    <row r="36" spans="1:14" x14ac:dyDescent="0.25">
      <c r="A36" s="82" t="s">
        <v>29</v>
      </c>
      <c r="B36" s="82"/>
      <c r="C36" s="82"/>
      <c r="D36" s="82"/>
      <c r="E36" s="7">
        <v>1701</v>
      </c>
      <c r="F36" s="7" t="s">
        <v>43</v>
      </c>
      <c r="G36" s="29">
        <v>15</v>
      </c>
      <c r="H36" s="28">
        <v>4.1500000000000004</v>
      </c>
      <c r="I36" s="16">
        <v>0.2</v>
      </c>
      <c r="J36" s="38">
        <f t="shared" si="0"/>
        <v>4.9800000000000004</v>
      </c>
      <c r="K36" s="18"/>
      <c r="L36">
        <f t="shared" si="1"/>
        <v>0</v>
      </c>
      <c r="N36" s="19" t="s">
        <v>391</v>
      </c>
    </row>
    <row r="37" spans="1:14" x14ac:dyDescent="0.25">
      <c r="A37" s="82" t="s">
        <v>30</v>
      </c>
      <c r="B37" s="82"/>
      <c r="C37" s="82"/>
      <c r="D37" s="82"/>
      <c r="E37" s="7">
        <v>1701</v>
      </c>
      <c r="F37" s="7" t="s">
        <v>43</v>
      </c>
      <c r="G37" s="29">
        <v>15</v>
      </c>
      <c r="H37" s="28">
        <v>4.5599999999999996</v>
      </c>
      <c r="I37" s="16">
        <v>0.2</v>
      </c>
      <c r="J37" s="38">
        <f t="shared" si="0"/>
        <v>5.4719999999999995</v>
      </c>
      <c r="K37" s="18"/>
      <c r="L37">
        <f t="shared" si="1"/>
        <v>0</v>
      </c>
      <c r="N37" s="19" t="s">
        <v>391</v>
      </c>
    </row>
    <row r="38" spans="1:14" x14ac:dyDescent="0.25">
      <c r="A38" s="82" t="s">
        <v>31</v>
      </c>
      <c r="B38" s="82"/>
      <c r="C38" s="82"/>
      <c r="D38" s="82"/>
      <c r="E38" s="7">
        <v>1701</v>
      </c>
      <c r="F38" s="7" t="s">
        <v>43</v>
      </c>
      <c r="G38" s="29">
        <v>15</v>
      </c>
      <c r="H38" s="28">
        <v>4</v>
      </c>
      <c r="I38" s="16">
        <v>0.2</v>
      </c>
      <c r="J38" s="38">
        <f t="shared" si="0"/>
        <v>4.8</v>
      </c>
      <c r="K38" s="18"/>
      <c r="L38">
        <f t="shared" si="1"/>
        <v>0</v>
      </c>
      <c r="N38" s="19" t="s">
        <v>391</v>
      </c>
    </row>
    <row r="39" spans="1:14" x14ac:dyDescent="0.25">
      <c r="A39" s="82" t="s">
        <v>32</v>
      </c>
      <c r="B39" s="82"/>
      <c r="C39" s="82"/>
      <c r="D39" s="82"/>
      <c r="E39" s="7">
        <v>1701</v>
      </c>
      <c r="F39" s="7" t="s">
        <v>43</v>
      </c>
      <c r="G39" s="29">
        <v>15</v>
      </c>
      <c r="H39" s="28">
        <v>5.09</v>
      </c>
      <c r="I39" s="16">
        <v>0.2</v>
      </c>
      <c r="J39" s="38">
        <f t="shared" si="0"/>
        <v>6.1079999999999997</v>
      </c>
      <c r="K39" s="18"/>
      <c r="L39">
        <f t="shared" si="1"/>
        <v>0</v>
      </c>
      <c r="N39" s="19" t="s">
        <v>391</v>
      </c>
    </row>
    <row r="40" spans="1:14" x14ac:dyDescent="0.25">
      <c r="A40" s="82" t="s">
        <v>33</v>
      </c>
      <c r="B40" s="82"/>
      <c r="C40" s="82"/>
      <c r="D40" s="82"/>
      <c r="E40" s="7">
        <v>1701</v>
      </c>
      <c r="F40" s="7" t="s">
        <v>43</v>
      </c>
      <c r="G40" s="29">
        <v>10</v>
      </c>
      <c r="H40" s="28">
        <v>5.84</v>
      </c>
      <c r="I40" s="16">
        <v>0.2</v>
      </c>
      <c r="J40" s="38">
        <f t="shared" si="0"/>
        <v>7.008</v>
      </c>
      <c r="K40" s="18"/>
      <c r="L40">
        <f t="shared" si="1"/>
        <v>0</v>
      </c>
      <c r="N40" s="19" t="s">
        <v>391</v>
      </c>
    </row>
    <row r="41" spans="1:14" x14ac:dyDescent="0.25">
      <c r="A41" s="82" t="s">
        <v>34</v>
      </c>
      <c r="B41" s="82"/>
      <c r="C41" s="82"/>
      <c r="D41" s="82"/>
      <c r="E41" s="7">
        <v>1701</v>
      </c>
      <c r="F41" s="7" t="s">
        <v>43</v>
      </c>
      <c r="G41" s="29">
        <v>15</v>
      </c>
      <c r="H41" s="28">
        <v>5.8</v>
      </c>
      <c r="I41" s="16">
        <v>0.2</v>
      </c>
      <c r="J41" s="38">
        <f t="shared" si="0"/>
        <v>6.96</v>
      </c>
      <c r="K41" s="18"/>
      <c r="L41">
        <f t="shared" si="1"/>
        <v>0</v>
      </c>
      <c r="N41" s="19" t="s">
        <v>391</v>
      </c>
    </row>
    <row r="42" spans="1:14" x14ac:dyDescent="0.25">
      <c r="A42" s="82" t="s">
        <v>35</v>
      </c>
      <c r="B42" s="82"/>
      <c r="C42" s="82"/>
      <c r="D42" s="82"/>
      <c r="E42" s="7">
        <v>1701</v>
      </c>
      <c r="F42" s="7" t="s">
        <v>43</v>
      </c>
      <c r="G42" s="29">
        <v>10</v>
      </c>
      <c r="H42" s="28">
        <v>7.04</v>
      </c>
      <c r="I42" s="16">
        <v>0.2</v>
      </c>
      <c r="J42" s="38">
        <f t="shared" si="0"/>
        <v>8.4480000000000004</v>
      </c>
      <c r="K42" s="18"/>
      <c r="L42">
        <f t="shared" si="1"/>
        <v>0</v>
      </c>
      <c r="N42" s="19" t="s">
        <v>391</v>
      </c>
    </row>
    <row r="43" spans="1:14" x14ac:dyDescent="0.25">
      <c r="A43" s="82" t="s">
        <v>36</v>
      </c>
      <c r="B43" s="82"/>
      <c r="C43" s="82"/>
      <c r="D43" s="82"/>
      <c r="E43" s="7">
        <v>1701</v>
      </c>
      <c r="F43" s="7" t="s">
        <v>43</v>
      </c>
      <c r="G43" s="29">
        <v>10</v>
      </c>
      <c r="H43" s="28">
        <v>8.8000000000000007</v>
      </c>
      <c r="I43" s="16">
        <v>0.2</v>
      </c>
      <c r="J43" s="38">
        <f t="shared" si="0"/>
        <v>10.56</v>
      </c>
      <c r="K43" s="18"/>
      <c r="L43">
        <f t="shared" si="1"/>
        <v>0</v>
      </c>
      <c r="N43" s="19" t="s">
        <v>391</v>
      </c>
    </row>
    <row r="44" spans="1:14" x14ac:dyDescent="0.25">
      <c r="A44" s="82" t="s">
        <v>37</v>
      </c>
      <c r="B44" s="82"/>
      <c r="C44" s="82"/>
      <c r="D44" s="82"/>
      <c r="E44" s="7">
        <v>1701</v>
      </c>
      <c r="F44" s="7" t="s">
        <v>43</v>
      </c>
      <c r="G44" s="29">
        <v>10</v>
      </c>
      <c r="H44" s="28">
        <v>9.86</v>
      </c>
      <c r="I44" s="16">
        <v>0.2</v>
      </c>
      <c r="J44" s="38">
        <f t="shared" si="0"/>
        <v>11.831999999999999</v>
      </c>
      <c r="K44" s="18"/>
      <c r="L44">
        <f t="shared" si="1"/>
        <v>0</v>
      </c>
      <c r="N44" s="19" t="s">
        <v>391</v>
      </c>
    </row>
    <row r="45" spans="1:14" x14ac:dyDescent="0.25">
      <c r="A45" s="82" t="s">
        <v>38</v>
      </c>
      <c r="B45" s="82"/>
      <c r="C45" s="82"/>
      <c r="D45" s="82"/>
      <c r="E45" s="7">
        <v>1701</v>
      </c>
      <c r="F45" s="7" t="s">
        <v>43</v>
      </c>
      <c r="G45" s="29">
        <v>10</v>
      </c>
      <c r="H45" s="28">
        <v>11.19</v>
      </c>
      <c r="I45" s="16">
        <v>0.2</v>
      </c>
      <c r="J45" s="38">
        <f t="shared" si="0"/>
        <v>13.427999999999999</v>
      </c>
      <c r="K45" s="18"/>
      <c r="L45">
        <f t="shared" si="1"/>
        <v>0</v>
      </c>
      <c r="N45" s="19" t="s">
        <v>391</v>
      </c>
    </row>
    <row r="46" spans="1:14" ht="15.75" thickBot="1" x14ac:dyDescent="0.3">
      <c r="A46" s="82" t="s">
        <v>39</v>
      </c>
      <c r="B46" s="82"/>
      <c r="C46" s="82"/>
      <c r="D46" s="82"/>
      <c r="E46" s="7">
        <v>1701</v>
      </c>
      <c r="F46" s="7" t="s">
        <v>43</v>
      </c>
      <c r="G46" s="29">
        <v>10</v>
      </c>
      <c r="H46" s="28">
        <v>14.04</v>
      </c>
      <c r="I46" s="16">
        <v>0.2</v>
      </c>
      <c r="J46" s="38">
        <f t="shared" si="0"/>
        <v>16.847999999999999</v>
      </c>
      <c r="K46" s="18"/>
      <c r="L46">
        <f t="shared" si="1"/>
        <v>0</v>
      </c>
      <c r="N46" s="19" t="s">
        <v>391</v>
      </c>
    </row>
    <row r="47" spans="1:14" ht="15.75" thickBot="1" x14ac:dyDescent="0.3">
      <c r="A47" s="78" t="s">
        <v>249</v>
      </c>
      <c r="B47" s="79"/>
      <c r="C47" s="79"/>
      <c r="D47" s="79"/>
      <c r="E47" s="79"/>
      <c r="F47" s="79"/>
      <c r="G47" s="79"/>
      <c r="H47" s="79"/>
      <c r="I47" s="79"/>
      <c r="J47" s="79"/>
      <c r="K47" s="63"/>
      <c r="L47">
        <f t="shared" si="1"/>
        <v>0</v>
      </c>
    </row>
    <row r="48" spans="1:14" x14ac:dyDescent="0.25">
      <c r="A48" s="82" t="s">
        <v>12</v>
      </c>
      <c r="B48" s="82"/>
      <c r="C48" s="82"/>
      <c r="D48" s="82"/>
      <c r="E48" s="9">
        <v>2501</v>
      </c>
      <c r="F48" s="7" t="s">
        <v>43</v>
      </c>
      <c r="G48" s="29">
        <v>100</v>
      </c>
      <c r="H48" s="28">
        <v>1.56</v>
      </c>
      <c r="I48" s="16">
        <v>0.2</v>
      </c>
      <c r="J48" s="38">
        <f>H48*1.2</f>
        <v>1.8719999999999999</v>
      </c>
      <c r="K48" s="18"/>
      <c r="L48">
        <f t="shared" si="1"/>
        <v>0</v>
      </c>
      <c r="N48" s="19" t="s">
        <v>393</v>
      </c>
    </row>
    <row r="49" spans="1:14" x14ac:dyDescent="0.25">
      <c r="A49" s="82" t="s">
        <v>13</v>
      </c>
      <c r="B49" s="82"/>
      <c r="C49" s="82"/>
      <c r="D49" s="82"/>
      <c r="E49" s="9">
        <v>2501</v>
      </c>
      <c r="F49" s="7" t="s">
        <v>43</v>
      </c>
      <c r="G49" s="29">
        <v>100</v>
      </c>
      <c r="H49" s="28">
        <v>1.58</v>
      </c>
      <c r="I49" s="16">
        <v>0.2</v>
      </c>
      <c r="J49" s="38">
        <f t="shared" ref="J49:J77" si="7">H49*1.2</f>
        <v>1.8959999999999999</v>
      </c>
      <c r="K49" s="18"/>
      <c r="L49">
        <f t="shared" si="1"/>
        <v>0</v>
      </c>
      <c r="N49" s="19" t="s">
        <v>393</v>
      </c>
    </row>
    <row r="50" spans="1:14" x14ac:dyDescent="0.25">
      <c r="A50" s="82" t="s">
        <v>14</v>
      </c>
      <c r="B50" s="82"/>
      <c r="C50" s="82"/>
      <c r="D50" s="82"/>
      <c r="E50" s="9">
        <v>2501</v>
      </c>
      <c r="F50" s="7" t="s">
        <v>43</v>
      </c>
      <c r="G50" s="29">
        <v>100</v>
      </c>
      <c r="H50" s="28">
        <v>1.67</v>
      </c>
      <c r="I50" s="16">
        <v>0.2</v>
      </c>
      <c r="J50" s="38">
        <f t="shared" si="7"/>
        <v>2.004</v>
      </c>
      <c r="K50" s="18"/>
      <c r="L50">
        <f t="shared" si="1"/>
        <v>0</v>
      </c>
      <c r="N50" s="19" t="s">
        <v>393</v>
      </c>
    </row>
    <row r="51" spans="1:14" x14ac:dyDescent="0.25">
      <c r="A51" s="82" t="s">
        <v>15</v>
      </c>
      <c r="B51" s="82"/>
      <c r="C51" s="82"/>
      <c r="D51" s="82"/>
      <c r="E51" s="9">
        <v>2501</v>
      </c>
      <c r="F51" s="7" t="s">
        <v>43</v>
      </c>
      <c r="G51" s="29">
        <v>50</v>
      </c>
      <c r="H51" s="28">
        <v>1.7</v>
      </c>
      <c r="I51" s="16">
        <v>0.2</v>
      </c>
      <c r="J51" s="38">
        <f t="shared" si="7"/>
        <v>2.04</v>
      </c>
      <c r="K51" s="18"/>
      <c r="L51">
        <f t="shared" si="1"/>
        <v>0</v>
      </c>
      <c r="N51" s="19" t="s">
        <v>393</v>
      </c>
    </row>
    <row r="52" spans="1:14" x14ac:dyDescent="0.25">
      <c r="A52" s="82" t="s">
        <v>16</v>
      </c>
      <c r="B52" s="82"/>
      <c r="C52" s="82"/>
      <c r="D52" s="82"/>
      <c r="E52" s="9">
        <v>2501</v>
      </c>
      <c r="F52" s="7" t="s">
        <v>43</v>
      </c>
      <c r="G52" s="29">
        <v>50</v>
      </c>
      <c r="H52" s="28">
        <v>2.06</v>
      </c>
      <c r="I52" s="16">
        <v>0.2</v>
      </c>
      <c r="J52" s="38">
        <f t="shared" si="7"/>
        <v>2.472</v>
      </c>
      <c r="K52" s="18"/>
      <c r="L52">
        <f t="shared" si="1"/>
        <v>0</v>
      </c>
      <c r="N52" s="19" t="s">
        <v>393</v>
      </c>
    </row>
    <row r="53" spans="1:14" x14ac:dyDescent="0.25">
      <c r="A53" s="82" t="s">
        <v>17</v>
      </c>
      <c r="B53" s="82"/>
      <c r="C53" s="82"/>
      <c r="D53" s="82"/>
      <c r="E53" s="9">
        <v>2501</v>
      </c>
      <c r="F53" s="7" t="s">
        <v>43</v>
      </c>
      <c r="G53" s="29">
        <v>50</v>
      </c>
      <c r="H53" s="28">
        <v>2.04</v>
      </c>
      <c r="I53" s="16">
        <v>0.2</v>
      </c>
      <c r="J53" s="38">
        <f t="shared" si="7"/>
        <v>2.448</v>
      </c>
      <c r="K53" s="18"/>
      <c r="L53">
        <f t="shared" si="1"/>
        <v>0</v>
      </c>
      <c r="N53" s="19" t="s">
        <v>393</v>
      </c>
    </row>
    <row r="54" spans="1:14" x14ac:dyDescent="0.25">
      <c r="A54" s="82" t="s">
        <v>18</v>
      </c>
      <c r="B54" s="82"/>
      <c r="C54" s="82"/>
      <c r="D54" s="82"/>
      <c r="E54" s="9">
        <v>2501</v>
      </c>
      <c r="F54" s="7" t="s">
        <v>43</v>
      </c>
      <c r="G54" s="29">
        <v>50</v>
      </c>
      <c r="H54" s="28">
        <v>2.4500000000000002</v>
      </c>
      <c r="I54" s="16">
        <v>0.2</v>
      </c>
      <c r="J54" s="38">
        <f t="shared" si="7"/>
        <v>2.94</v>
      </c>
      <c r="K54" s="18"/>
      <c r="L54">
        <f t="shared" si="1"/>
        <v>0</v>
      </c>
      <c r="N54" s="19" t="s">
        <v>393</v>
      </c>
    </row>
    <row r="55" spans="1:14" x14ac:dyDescent="0.25">
      <c r="A55" s="82" t="s">
        <v>19</v>
      </c>
      <c r="B55" s="82"/>
      <c r="C55" s="82"/>
      <c r="D55" s="82"/>
      <c r="E55" s="9">
        <v>2501</v>
      </c>
      <c r="F55" s="7" t="s">
        <v>43</v>
      </c>
      <c r="G55" s="29">
        <v>25</v>
      </c>
      <c r="H55" s="28">
        <v>2.41</v>
      </c>
      <c r="I55" s="16">
        <v>0.2</v>
      </c>
      <c r="J55" s="38">
        <f t="shared" si="7"/>
        <v>2.8919999999999999</v>
      </c>
      <c r="K55" s="18"/>
      <c r="L55">
        <f t="shared" si="1"/>
        <v>0</v>
      </c>
      <c r="N55" s="19" t="s">
        <v>393</v>
      </c>
    </row>
    <row r="56" spans="1:14" x14ac:dyDescent="0.25">
      <c r="A56" s="82" t="s">
        <v>20</v>
      </c>
      <c r="B56" s="82"/>
      <c r="C56" s="82"/>
      <c r="D56" s="82"/>
      <c r="E56" s="9">
        <v>2501</v>
      </c>
      <c r="F56" s="7" t="s">
        <v>43</v>
      </c>
      <c r="G56" s="29">
        <v>25</v>
      </c>
      <c r="H56" s="28">
        <v>2.77</v>
      </c>
      <c r="I56" s="16">
        <v>0.2</v>
      </c>
      <c r="J56" s="38">
        <f t="shared" si="7"/>
        <v>3.3239999999999998</v>
      </c>
      <c r="K56" s="18"/>
      <c r="L56">
        <f t="shared" si="1"/>
        <v>0</v>
      </c>
      <c r="N56" s="19" t="s">
        <v>393</v>
      </c>
    </row>
    <row r="57" spans="1:14" x14ac:dyDescent="0.25">
      <c r="A57" s="82" t="s">
        <v>21</v>
      </c>
      <c r="B57" s="82"/>
      <c r="C57" s="82"/>
      <c r="D57" s="82"/>
      <c r="E57" s="9">
        <v>2501</v>
      </c>
      <c r="F57" s="7" t="s">
        <v>43</v>
      </c>
      <c r="G57" s="29">
        <v>25</v>
      </c>
      <c r="H57" s="28">
        <v>2.67</v>
      </c>
      <c r="I57" s="16">
        <v>0.2</v>
      </c>
      <c r="J57" s="38">
        <f t="shared" si="7"/>
        <v>3.2039999999999997</v>
      </c>
      <c r="K57" s="18"/>
      <c r="L57">
        <f t="shared" si="1"/>
        <v>0</v>
      </c>
      <c r="N57" s="19" t="s">
        <v>393</v>
      </c>
    </row>
    <row r="58" spans="1:14" x14ac:dyDescent="0.25">
      <c r="A58" s="82" t="s">
        <v>22</v>
      </c>
      <c r="B58" s="82"/>
      <c r="C58" s="82"/>
      <c r="D58" s="82"/>
      <c r="E58" s="9">
        <v>2501</v>
      </c>
      <c r="F58" s="7" t="s">
        <v>43</v>
      </c>
      <c r="G58" s="29">
        <v>25</v>
      </c>
      <c r="H58" s="28">
        <v>2.86</v>
      </c>
      <c r="I58" s="16">
        <v>0.2</v>
      </c>
      <c r="J58" s="38">
        <f t="shared" si="7"/>
        <v>3.4319999999999999</v>
      </c>
      <c r="K58" s="18"/>
      <c r="L58">
        <f t="shared" si="1"/>
        <v>0</v>
      </c>
      <c r="N58" s="19" t="s">
        <v>393</v>
      </c>
    </row>
    <row r="59" spans="1:14" x14ac:dyDescent="0.25">
      <c r="A59" s="82" t="s">
        <v>23</v>
      </c>
      <c r="B59" s="82"/>
      <c r="C59" s="82"/>
      <c r="D59" s="82"/>
      <c r="E59" s="9">
        <v>2501</v>
      </c>
      <c r="F59" s="7" t="s">
        <v>43</v>
      </c>
      <c r="G59" s="29">
        <v>25</v>
      </c>
      <c r="H59" s="28">
        <v>3.03</v>
      </c>
      <c r="I59" s="16">
        <v>0.2</v>
      </c>
      <c r="J59" s="38">
        <f t="shared" si="7"/>
        <v>3.6359999999999997</v>
      </c>
      <c r="K59" s="18"/>
      <c r="L59">
        <f t="shared" si="1"/>
        <v>0</v>
      </c>
      <c r="N59" s="19" t="s">
        <v>393</v>
      </c>
    </row>
    <row r="60" spans="1:14" x14ac:dyDescent="0.25">
      <c r="A60" s="82" t="s">
        <v>24</v>
      </c>
      <c r="B60" s="82"/>
      <c r="C60" s="82"/>
      <c r="D60" s="82"/>
      <c r="E60" s="9">
        <v>2501</v>
      </c>
      <c r="F60" s="7" t="s">
        <v>43</v>
      </c>
      <c r="G60" s="29">
        <v>25</v>
      </c>
      <c r="H60" s="28">
        <v>4.29</v>
      </c>
      <c r="I60" s="16">
        <v>0.2</v>
      </c>
      <c r="J60" s="38">
        <f t="shared" si="7"/>
        <v>5.1479999999999997</v>
      </c>
      <c r="K60" s="18"/>
      <c r="L60">
        <f t="shared" si="1"/>
        <v>0</v>
      </c>
      <c r="N60" s="19" t="s">
        <v>393</v>
      </c>
    </row>
    <row r="61" spans="1:14" x14ac:dyDescent="0.25">
      <c r="A61" s="82" t="s">
        <v>25</v>
      </c>
      <c r="B61" s="82"/>
      <c r="C61" s="82"/>
      <c r="D61" s="82"/>
      <c r="E61" s="9">
        <v>2501</v>
      </c>
      <c r="F61" s="7" t="s">
        <v>43</v>
      </c>
      <c r="G61" s="29">
        <v>25</v>
      </c>
      <c r="H61" s="28">
        <v>3.69</v>
      </c>
      <c r="I61" s="16">
        <v>0.2</v>
      </c>
      <c r="J61" s="38">
        <f t="shared" si="7"/>
        <v>4.4279999999999999</v>
      </c>
      <c r="K61" s="18"/>
      <c r="L61">
        <f t="shared" si="1"/>
        <v>0</v>
      </c>
      <c r="N61" s="19" t="s">
        <v>393</v>
      </c>
    </row>
    <row r="62" spans="1:14" x14ac:dyDescent="0.25">
      <c r="A62" s="82" t="s">
        <v>26</v>
      </c>
      <c r="B62" s="82"/>
      <c r="C62" s="82"/>
      <c r="D62" s="82"/>
      <c r="E62" s="9">
        <v>2501</v>
      </c>
      <c r="F62" s="7" t="s">
        <v>43</v>
      </c>
      <c r="G62" s="29">
        <v>25</v>
      </c>
      <c r="H62" s="28">
        <v>4.5199999999999996</v>
      </c>
      <c r="I62" s="16">
        <v>0.2</v>
      </c>
      <c r="J62" s="38">
        <f t="shared" si="7"/>
        <v>5.4239999999999995</v>
      </c>
      <c r="K62" s="18"/>
      <c r="L62">
        <f t="shared" si="1"/>
        <v>0</v>
      </c>
      <c r="N62" s="19" t="s">
        <v>393</v>
      </c>
    </row>
    <row r="63" spans="1:14" x14ac:dyDescent="0.25">
      <c r="A63" s="82" t="s">
        <v>27</v>
      </c>
      <c r="B63" s="82"/>
      <c r="C63" s="82"/>
      <c r="D63" s="82"/>
      <c r="E63" s="9">
        <v>2501</v>
      </c>
      <c r="F63" s="7" t="s">
        <v>43</v>
      </c>
      <c r="G63" s="29">
        <v>25</v>
      </c>
      <c r="H63" s="28">
        <v>4.6500000000000004</v>
      </c>
      <c r="I63" s="16">
        <v>0.2</v>
      </c>
      <c r="J63" s="38">
        <f t="shared" si="7"/>
        <v>5.58</v>
      </c>
      <c r="K63" s="18"/>
      <c r="L63">
        <f t="shared" si="1"/>
        <v>0</v>
      </c>
      <c r="N63" s="19" t="s">
        <v>393</v>
      </c>
    </row>
    <row r="64" spans="1:14" x14ac:dyDescent="0.25">
      <c r="A64" s="82" t="s">
        <v>28</v>
      </c>
      <c r="B64" s="82"/>
      <c r="C64" s="82"/>
      <c r="D64" s="82"/>
      <c r="E64" s="9">
        <v>2501</v>
      </c>
      <c r="F64" s="7" t="s">
        <v>43</v>
      </c>
      <c r="G64" s="29">
        <v>15</v>
      </c>
      <c r="H64" s="28">
        <v>4.4400000000000004</v>
      </c>
      <c r="I64" s="16">
        <v>0.2</v>
      </c>
      <c r="J64" s="38">
        <f t="shared" si="7"/>
        <v>5.3280000000000003</v>
      </c>
      <c r="K64" s="18"/>
      <c r="L64">
        <f t="shared" si="1"/>
        <v>0</v>
      </c>
      <c r="N64" s="19" t="s">
        <v>393</v>
      </c>
    </row>
    <row r="65" spans="1:14" x14ac:dyDescent="0.25">
      <c r="A65" s="82" t="s">
        <v>29</v>
      </c>
      <c r="B65" s="82"/>
      <c r="C65" s="82"/>
      <c r="D65" s="82"/>
      <c r="E65" s="9">
        <v>2501</v>
      </c>
      <c r="F65" s="7" t="s">
        <v>43</v>
      </c>
      <c r="G65" s="29">
        <v>15</v>
      </c>
      <c r="H65" s="28">
        <v>5.45</v>
      </c>
      <c r="I65" s="16">
        <v>0.2</v>
      </c>
      <c r="J65" s="38">
        <f t="shared" si="7"/>
        <v>6.54</v>
      </c>
      <c r="K65" s="18"/>
      <c r="L65">
        <f t="shared" si="1"/>
        <v>0</v>
      </c>
      <c r="N65" s="19" t="s">
        <v>393</v>
      </c>
    </row>
    <row r="66" spans="1:14" x14ac:dyDescent="0.25">
      <c r="A66" s="82" t="s">
        <v>30</v>
      </c>
      <c r="B66" s="82"/>
      <c r="C66" s="82"/>
      <c r="D66" s="82"/>
      <c r="E66" s="9">
        <v>2501</v>
      </c>
      <c r="F66" s="7" t="s">
        <v>43</v>
      </c>
      <c r="G66" s="29">
        <v>15</v>
      </c>
      <c r="H66" s="28">
        <v>5.99</v>
      </c>
      <c r="I66" s="16">
        <v>0.2</v>
      </c>
      <c r="J66" s="38">
        <f t="shared" si="7"/>
        <v>7.1879999999999997</v>
      </c>
      <c r="K66" s="18"/>
      <c r="L66">
        <f t="shared" si="1"/>
        <v>0</v>
      </c>
      <c r="N66" s="19" t="s">
        <v>393</v>
      </c>
    </row>
    <row r="67" spans="1:14" x14ac:dyDescent="0.25">
      <c r="A67" s="82" t="s">
        <v>31</v>
      </c>
      <c r="B67" s="82"/>
      <c r="C67" s="82"/>
      <c r="D67" s="82"/>
      <c r="E67" s="9">
        <v>2501</v>
      </c>
      <c r="F67" s="7" t="s">
        <v>43</v>
      </c>
      <c r="G67" s="29">
        <v>15</v>
      </c>
      <c r="H67" s="28">
        <v>5.25</v>
      </c>
      <c r="I67" s="16">
        <v>0.2</v>
      </c>
      <c r="J67" s="38">
        <f t="shared" si="7"/>
        <v>6.3</v>
      </c>
      <c r="K67" s="18"/>
      <c r="L67">
        <f t="shared" si="1"/>
        <v>0</v>
      </c>
      <c r="N67" s="19" t="s">
        <v>393</v>
      </c>
    </row>
    <row r="68" spans="1:14" x14ac:dyDescent="0.25">
      <c r="A68" s="82" t="s">
        <v>32</v>
      </c>
      <c r="B68" s="82"/>
      <c r="C68" s="82"/>
      <c r="D68" s="82"/>
      <c r="E68" s="9">
        <v>2501</v>
      </c>
      <c r="F68" s="7" t="s">
        <v>43</v>
      </c>
      <c r="G68" s="29">
        <v>15</v>
      </c>
      <c r="H68" s="28">
        <v>6.68</v>
      </c>
      <c r="I68" s="16">
        <v>0.2</v>
      </c>
      <c r="J68" s="38">
        <f t="shared" si="7"/>
        <v>8.016</v>
      </c>
      <c r="K68" s="18"/>
      <c r="L68">
        <f t="shared" si="1"/>
        <v>0</v>
      </c>
      <c r="N68" s="19" t="s">
        <v>393</v>
      </c>
    </row>
    <row r="69" spans="1:14" x14ac:dyDescent="0.25">
      <c r="A69" s="82" t="s">
        <v>33</v>
      </c>
      <c r="B69" s="82"/>
      <c r="C69" s="82"/>
      <c r="D69" s="82"/>
      <c r="E69" s="9">
        <v>2501</v>
      </c>
      <c r="F69" s="7" t="s">
        <v>43</v>
      </c>
      <c r="G69" s="29">
        <v>10</v>
      </c>
      <c r="H69" s="28">
        <v>7.67</v>
      </c>
      <c r="I69" s="16">
        <v>0.2</v>
      </c>
      <c r="J69" s="38">
        <f t="shared" si="7"/>
        <v>9.2039999999999988</v>
      </c>
      <c r="K69" s="18"/>
      <c r="L69">
        <f t="shared" si="1"/>
        <v>0</v>
      </c>
      <c r="N69" s="19" t="s">
        <v>393</v>
      </c>
    </row>
    <row r="70" spans="1:14" x14ac:dyDescent="0.25">
      <c r="A70" s="82" t="s">
        <v>34</v>
      </c>
      <c r="B70" s="82"/>
      <c r="C70" s="82"/>
      <c r="D70" s="82"/>
      <c r="E70" s="9">
        <v>2501</v>
      </c>
      <c r="F70" s="7" t="s">
        <v>43</v>
      </c>
      <c r="G70" s="29">
        <v>15</v>
      </c>
      <c r="H70" s="28">
        <v>7.67</v>
      </c>
      <c r="I70" s="16">
        <v>0.2</v>
      </c>
      <c r="J70" s="38">
        <f t="shared" si="7"/>
        <v>9.2039999999999988</v>
      </c>
      <c r="K70" s="18"/>
      <c r="L70">
        <f t="shared" si="1"/>
        <v>0</v>
      </c>
      <c r="N70" s="19" t="s">
        <v>393</v>
      </c>
    </row>
    <row r="71" spans="1:14" x14ac:dyDescent="0.25">
      <c r="A71" s="82" t="s">
        <v>35</v>
      </c>
      <c r="B71" s="82"/>
      <c r="C71" s="82"/>
      <c r="D71" s="82"/>
      <c r="E71" s="9">
        <v>2501</v>
      </c>
      <c r="F71" s="7" t="s">
        <v>43</v>
      </c>
      <c r="G71" s="29">
        <v>10</v>
      </c>
      <c r="H71" s="28">
        <v>9.24</v>
      </c>
      <c r="I71" s="16">
        <v>0.2</v>
      </c>
      <c r="J71" s="38">
        <f t="shared" si="7"/>
        <v>11.087999999999999</v>
      </c>
      <c r="K71" s="18"/>
      <c r="L71">
        <f t="shared" si="1"/>
        <v>0</v>
      </c>
      <c r="N71" s="19" t="s">
        <v>393</v>
      </c>
    </row>
    <row r="72" spans="1:14" x14ac:dyDescent="0.25">
      <c r="A72" s="82" t="s">
        <v>36</v>
      </c>
      <c r="B72" s="82"/>
      <c r="C72" s="82"/>
      <c r="D72" s="82"/>
      <c r="E72" s="9">
        <v>2501</v>
      </c>
      <c r="F72" s="7" t="s">
        <v>43</v>
      </c>
      <c r="G72" s="29">
        <v>10</v>
      </c>
      <c r="H72" s="28">
        <v>11.55</v>
      </c>
      <c r="I72" s="16">
        <v>0.2</v>
      </c>
      <c r="J72" s="38">
        <f t="shared" si="7"/>
        <v>13.860000000000001</v>
      </c>
      <c r="K72" s="18"/>
      <c r="L72">
        <f t="shared" si="1"/>
        <v>0</v>
      </c>
      <c r="N72" s="19" t="s">
        <v>393</v>
      </c>
    </row>
    <row r="73" spans="1:14" x14ac:dyDescent="0.25">
      <c r="A73" s="82" t="s">
        <v>37</v>
      </c>
      <c r="B73" s="82"/>
      <c r="C73" s="82"/>
      <c r="D73" s="82"/>
      <c r="E73" s="9">
        <v>2501</v>
      </c>
      <c r="F73" s="7" t="s">
        <v>43</v>
      </c>
      <c r="G73" s="29">
        <v>10</v>
      </c>
      <c r="H73" s="28">
        <v>12.94</v>
      </c>
      <c r="I73" s="16">
        <v>0.2</v>
      </c>
      <c r="J73" s="38">
        <f t="shared" si="7"/>
        <v>15.527999999999999</v>
      </c>
      <c r="K73" s="18"/>
      <c r="L73">
        <f t="shared" si="1"/>
        <v>0</v>
      </c>
      <c r="N73" s="19" t="s">
        <v>393</v>
      </c>
    </row>
    <row r="74" spans="1:14" x14ac:dyDescent="0.25">
      <c r="A74" s="82" t="s">
        <v>38</v>
      </c>
      <c r="B74" s="82"/>
      <c r="C74" s="82"/>
      <c r="D74" s="82"/>
      <c r="E74" s="9">
        <v>2501</v>
      </c>
      <c r="F74" s="7" t="s">
        <v>43</v>
      </c>
      <c r="G74" s="29">
        <v>10</v>
      </c>
      <c r="H74" s="28">
        <v>14.69</v>
      </c>
      <c r="I74" s="16">
        <v>0.2</v>
      </c>
      <c r="J74" s="38">
        <f t="shared" si="7"/>
        <v>17.628</v>
      </c>
      <c r="K74" s="18"/>
      <c r="L74">
        <f t="shared" si="1"/>
        <v>0</v>
      </c>
      <c r="N74" s="19" t="s">
        <v>393</v>
      </c>
    </row>
    <row r="75" spans="1:14" x14ac:dyDescent="0.25">
      <c r="A75" s="82" t="s">
        <v>39</v>
      </c>
      <c r="B75" s="82"/>
      <c r="C75" s="82"/>
      <c r="D75" s="82"/>
      <c r="E75" s="9">
        <v>2501</v>
      </c>
      <c r="F75" s="7" t="s">
        <v>43</v>
      </c>
      <c r="G75" s="29">
        <v>10</v>
      </c>
      <c r="H75" s="28">
        <v>18.43</v>
      </c>
      <c r="I75" s="16">
        <v>0.2</v>
      </c>
      <c r="J75" s="38">
        <f t="shared" si="7"/>
        <v>22.116</v>
      </c>
      <c r="K75" s="18"/>
      <c r="L75">
        <f t="shared" si="1"/>
        <v>0</v>
      </c>
      <c r="N75" s="19" t="s">
        <v>393</v>
      </c>
    </row>
    <row r="76" spans="1:14" x14ac:dyDescent="0.25">
      <c r="A76" s="82" t="s">
        <v>40</v>
      </c>
      <c r="B76" s="82"/>
      <c r="C76" s="82"/>
      <c r="D76" s="82"/>
      <c r="E76" s="9">
        <v>2501</v>
      </c>
      <c r="F76" s="7" t="s">
        <v>43</v>
      </c>
      <c r="G76" s="29">
        <v>10</v>
      </c>
      <c r="H76" s="28">
        <v>22.18</v>
      </c>
      <c r="I76" s="16">
        <v>0.2</v>
      </c>
      <c r="J76" s="38">
        <f t="shared" si="7"/>
        <v>26.616</v>
      </c>
      <c r="K76" s="18"/>
      <c r="L76">
        <f t="shared" si="1"/>
        <v>0</v>
      </c>
      <c r="N76" s="19" t="s">
        <v>393</v>
      </c>
    </row>
    <row r="77" spans="1:14" ht="15.75" thickBot="1" x14ac:dyDescent="0.3">
      <c r="A77" s="82" t="s">
        <v>41</v>
      </c>
      <c r="B77" s="82"/>
      <c r="C77" s="82"/>
      <c r="D77" s="82"/>
      <c r="E77" s="9">
        <v>2501</v>
      </c>
      <c r="F77" s="7" t="s">
        <v>43</v>
      </c>
      <c r="G77" s="29">
        <v>10</v>
      </c>
      <c r="H77" s="28">
        <v>22.18</v>
      </c>
      <c r="I77" s="16">
        <v>0.2</v>
      </c>
      <c r="J77" s="38">
        <f t="shared" si="7"/>
        <v>26.616</v>
      </c>
      <c r="K77" s="18"/>
      <c r="L77">
        <f t="shared" si="1"/>
        <v>0</v>
      </c>
      <c r="N77" s="19" t="s">
        <v>393</v>
      </c>
    </row>
    <row r="78" spans="1:14" ht="15.75" thickBot="1" x14ac:dyDescent="0.3">
      <c r="A78" s="83" t="s">
        <v>298</v>
      </c>
      <c r="B78" s="84"/>
      <c r="C78" s="84"/>
      <c r="D78" s="84"/>
      <c r="E78" s="84"/>
      <c r="F78" s="84"/>
      <c r="G78" s="84"/>
      <c r="H78" s="84"/>
      <c r="I78" s="84"/>
      <c r="J78" s="84"/>
      <c r="K78" s="63"/>
      <c r="L78">
        <f t="shared" ref="L78:L141" si="8">J78*K78</f>
        <v>0</v>
      </c>
    </row>
    <row r="79" spans="1:14" x14ac:dyDescent="0.25">
      <c r="A79" s="82" t="s">
        <v>14</v>
      </c>
      <c r="B79" s="82"/>
      <c r="C79" s="82"/>
      <c r="D79" s="82"/>
      <c r="E79" s="7">
        <v>1507</v>
      </c>
      <c r="F79" s="7" t="s">
        <v>43</v>
      </c>
      <c r="G79" s="29">
        <v>100</v>
      </c>
      <c r="H79" s="28">
        <v>1.99</v>
      </c>
      <c r="I79" s="16">
        <v>0.2</v>
      </c>
      <c r="J79" s="38">
        <f>H79*1.2</f>
        <v>2.3879999999999999</v>
      </c>
      <c r="K79" s="18"/>
      <c r="L79">
        <f t="shared" si="8"/>
        <v>0</v>
      </c>
      <c r="N79" s="19"/>
    </row>
    <row r="80" spans="1:14" x14ac:dyDescent="0.25">
      <c r="A80" s="82" t="s">
        <v>16</v>
      </c>
      <c r="B80" s="82"/>
      <c r="C80" s="82"/>
      <c r="D80" s="82"/>
      <c r="E80" s="7">
        <v>1507</v>
      </c>
      <c r="F80" s="7" t="s">
        <v>43</v>
      </c>
      <c r="G80" s="29">
        <v>50</v>
      </c>
      <c r="H80" s="28">
        <v>2.31</v>
      </c>
      <c r="I80" s="16">
        <v>0.2</v>
      </c>
      <c r="J80" s="38">
        <f t="shared" ref="J80:J85" si="9">H80*1.2</f>
        <v>2.7719999999999998</v>
      </c>
      <c r="K80" s="18"/>
      <c r="L80">
        <f t="shared" si="8"/>
        <v>0</v>
      </c>
    </row>
    <row r="81" spans="1:22" x14ac:dyDescent="0.25">
      <c r="A81" s="82" t="s">
        <v>18</v>
      </c>
      <c r="B81" s="82"/>
      <c r="C81" s="82"/>
      <c r="D81" s="82"/>
      <c r="E81" s="7">
        <v>1507</v>
      </c>
      <c r="F81" s="7" t="s">
        <v>43</v>
      </c>
      <c r="G81" s="29">
        <v>50</v>
      </c>
      <c r="H81" s="28">
        <v>2.57</v>
      </c>
      <c r="I81" s="16">
        <v>0.2</v>
      </c>
      <c r="J81" s="38">
        <f t="shared" si="9"/>
        <v>3.0839999999999996</v>
      </c>
      <c r="K81" s="18"/>
      <c r="L81">
        <f t="shared" si="8"/>
        <v>0</v>
      </c>
    </row>
    <row r="82" spans="1:22" x14ac:dyDescent="0.25">
      <c r="A82" s="82" t="s">
        <v>23</v>
      </c>
      <c r="B82" s="82"/>
      <c r="C82" s="82"/>
      <c r="D82" s="82"/>
      <c r="E82" s="7">
        <v>1507</v>
      </c>
      <c r="F82" s="7" t="s">
        <v>43</v>
      </c>
      <c r="G82" s="29">
        <v>25</v>
      </c>
      <c r="H82" s="28">
        <v>3.46</v>
      </c>
      <c r="I82" s="16">
        <v>0.2</v>
      </c>
      <c r="J82" s="38">
        <f t="shared" si="9"/>
        <v>4.1520000000000001</v>
      </c>
      <c r="K82" s="18"/>
      <c r="L82">
        <f t="shared" si="8"/>
        <v>0</v>
      </c>
    </row>
    <row r="83" spans="1:22" x14ac:dyDescent="0.25">
      <c r="A83" s="82" t="s">
        <v>29</v>
      </c>
      <c r="B83" s="82"/>
      <c r="C83" s="82"/>
      <c r="D83" s="82"/>
      <c r="E83" s="7">
        <v>1507</v>
      </c>
      <c r="F83" s="7" t="s">
        <v>43</v>
      </c>
      <c r="G83" s="29">
        <v>15</v>
      </c>
      <c r="H83" s="28">
        <v>5.1100000000000003</v>
      </c>
      <c r="I83" s="16">
        <v>0.2</v>
      </c>
      <c r="J83" s="38">
        <f t="shared" si="9"/>
        <v>6.1320000000000006</v>
      </c>
      <c r="K83" s="18"/>
      <c r="L83">
        <f t="shared" si="8"/>
        <v>0</v>
      </c>
    </row>
    <row r="84" spans="1:22" x14ac:dyDescent="0.25">
      <c r="A84" s="82" t="s">
        <v>35</v>
      </c>
      <c r="B84" s="82"/>
      <c r="C84" s="82"/>
      <c r="D84" s="82"/>
      <c r="E84" s="7">
        <v>1507</v>
      </c>
      <c r="F84" s="7" t="s">
        <v>43</v>
      </c>
      <c r="G84" s="29">
        <v>10</v>
      </c>
      <c r="H84" s="28">
        <v>6.92</v>
      </c>
      <c r="I84" s="16">
        <v>0.2</v>
      </c>
      <c r="J84" s="38">
        <f t="shared" si="9"/>
        <v>8.3040000000000003</v>
      </c>
      <c r="K84" s="18"/>
      <c r="L84">
        <f t="shared" si="8"/>
        <v>0</v>
      </c>
    </row>
    <row r="85" spans="1:22" ht="15.75" thickBot="1" x14ac:dyDescent="0.3">
      <c r="A85" s="82" t="s">
        <v>36</v>
      </c>
      <c r="B85" s="82"/>
      <c r="C85" s="82"/>
      <c r="D85" s="82"/>
      <c r="E85" s="7">
        <v>1507</v>
      </c>
      <c r="F85" s="7" t="s">
        <v>43</v>
      </c>
      <c r="G85" s="29">
        <v>10</v>
      </c>
      <c r="H85" s="28">
        <v>7.96</v>
      </c>
      <c r="I85" s="16">
        <v>0.2</v>
      </c>
      <c r="J85" s="38">
        <f t="shared" si="9"/>
        <v>9.5519999999999996</v>
      </c>
      <c r="K85" s="18"/>
      <c r="L85">
        <f t="shared" si="8"/>
        <v>0</v>
      </c>
      <c r="N85" s="19"/>
    </row>
    <row r="86" spans="1:22" ht="15.75" customHeight="1" thickBot="1" x14ac:dyDescent="0.3">
      <c r="A86" s="83" t="s">
        <v>209</v>
      </c>
      <c r="B86" s="84"/>
      <c r="C86" s="84"/>
      <c r="D86" s="84"/>
      <c r="E86" s="84"/>
      <c r="F86" s="84"/>
      <c r="G86" s="84"/>
      <c r="H86" s="84"/>
      <c r="I86" s="84"/>
      <c r="J86" s="84"/>
      <c r="K86" s="63"/>
      <c r="L86">
        <f t="shared" si="8"/>
        <v>0</v>
      </c>
      <c r="M86" s="26"/>
      <c r="N86" s="26"/>
      <c r="O86" s="26"/>
      <c r="P86" s="26"/>
      <c r="Q86" s="26"/>
      <c r="R86" s="26"/>
      <c r="S86" s="26"/>
      <c r="T86" s="26"/>
      <c r="U86" s="26"/>
      <c r="V86" s="101"/>
    </row>
    <row r="87" spans="1:22" ht="15" customHeight="1" x14ac:dyDescent="0.25">
      <c r="A87" s="85" t="s">
        <v>212</v>
      </c>
      <c r="B87" s="86"/>
      <c r="C87" s="86"/>
      <c r="D87" s="86"/>
      <c r="E87" s="31">
        <v>2100</v>
      </c>
      <c r="F87" s="23" t="s">
        <v>43</v>
      </c>
      <c r="G87" s="24">
        <v>100</v>
      </c>
      <c r="H87" s="24">
        <v>1.26</v>
      </c>
      <c r="I87" s="32">
        <v>0.2</v>
      </c>
      <c r="J87" s="64">
        <f>H87*1.2</f>
        <v>1.512</v>
      </c>
      <c r="K87" s="18"/>
      <c r="L87">
        <f t="shared" si="8"/>
        <v>0</v>
      </c>
      <c r="M87" s="26"/>
      <c r="N87" s="33" t="s">
        <v>394</v>
      </c>
      <c r="O87" s="26"/>
      <c r="P87" s="26"/>
      <c r="Q87" s="26"/>
      <c r="R87" s="26"/>
      <c r="S87" s="26"/>
      <c r="T87" s="26"/>
      <c r="U87" s="26"/>
      <c r="V87" s="101"/>
    </row>
    <row r="88" spans="1:22" ht="15" customHeight="1" x14ac:dyDescent="0.25">
      <c r="A88" s="87" t="s">
        <v>211</v>
      </c>
      <c r="B88" s="88"/>
      <c r="C88" s="88"/>
      <c r="D88" s="88"/>
      <c r="E88" s="12">
        <v>2101</v>
      </c>
      <c r="F88" s="13" t="s">
        <v>43</v>
      </c>
      <c r="G88" s="15">
        <v>100</v>
      </c>
      <c r="H88" s="15">
        <v>1.26</v>
      </c>
      <c r="I88" s="21">
        <v>0.2</v>
      </c>
      <c r="J88" s="65">
        <f t="shared" ref="J88:J101" si="10">H88*1.2</f>
        <v>1.512</v>
      </c>
      <c r="K88" s="18"/>
      <c r="L88">
        <f t="shared" si="8"/>
        <v>0</v>
      </c>
      <c r="M88" s="26"/>
      <c r="N88" s="33" t="s">
        <v>395</v>
      </c>
      <c r="O88" s="26"/>
      <c r="P88" s="26"/>
      <c r="Q88" s="26"/>
      <c r="R88" s="26"/>
      <c r="S88" s="26"/>
      <c r="T88" s="26"/>
      <c r="U88" s="26"/>
      <c r="V88" s="101"/>
    </row>
    <row r="89" spans="1:22" ht="15" customHeight="1" thickBot="1" x14ac:dyDescent="0.3">
      <c r="A89" s="89" t="s">
        <v>210</v>
      </c>
      <c r="B89" s="90"/>
      <c r="C89" s="90"/>
      <c r="D89" s="90"/>
      <c r="E89" s="34">
        <v>2102</v>
      </c>
      <c r="F89" s="14" t="s">
        <v>43</v>
      </c>
      <c r="G89" s="22">
        <v>100</v>
      </c>
      <c r="H89" s="22">
        <v>1.26</v>
      </c>
      <c r="I89" s="66">
        <v>0.2</v>
      </c>
      <c r="J89" s="67">
        <f t="shared" si="10"/>
        <v>1.512</v>
      </c>
      <c r="K89" s="18"/>
      <c r="L89">
        <f t="shared" si="8"/>
        <v>0</v>
      </c>
      <c r="M89" s="26"/>
      <c r="N89" s="33" t="s">
        <v>396</v>
      </c>
      <c r="O89" s="26"/>
      <c r="P89" s="26"/>
      <c r="Q89" s="26"/>
      <c r="R89" s="26"/>
      <c r="S89" s="26"/>
      <c r="T89" s="26"/>
      <c r="U89" s="26"/>
      <c r="V89" s="101"/>
    </row>
    <row r="90" spans="1:22" ht="15" customHeight="1" x14ac:dyDescent="0.25">
      <c r="A90" s="85" t="s">
        <v>214</v>
      </c>
      <c r="B90" s="86"/>
      <c r="C90" s="86"/>
      <c r="D90" s="86"/>
      <c r="E90" s="31">
        <v>2100</v>
      </c>
      <c r="F90" s="23" t="s">
        <v>43</v>
      </c>
      <c r="G90" s="24">
        <v>50</v>
      </c>
      <c r="H90" s="24">
        <v>1.56</v>
      </c>
      <c r="I90" s="32">
        <v>0.2</v>
      </c>
      <c r="J90" s="64">
        <f t="shared" si="10"/>
        <v>1.8719999999999999</v>
      </c>
      <c r="K90" s="18"/>
      <c r="L90">
        <f t="shared" si="8"/>
        <v>0</v>
      </c>
      <c r="M90" s="26"/>
      <c r="N90" s="33" t="s">
        <v>394</v>
      </c>
      <c r="O90" s="26"/>
      <c r="P90" s="26"/>
      <c r="Q90" s="26"/>
      <c r="R90" s="26"/>
      <c r="S90" s="26"/>
      <c r="T90" s="26"/>
      <c r="U90" s="26"/>
      <c r="V90" s="101"/>
    </row>
    <row r="91" spans="1:22" ht="15.75" customHeight="1" x14ac:dyDescent="0.25">
      <c r="A91" s="87" t="s">
        <v>215</v>
      </c>
      <c r="B91" s="88"/>
      <c r="C91" s="88"/>
      <c r="D91" s="88"/>
      <c r="E91" s="12">
        <v>2101</v>
      </c>
      <c r="F91" s="13" t="s">
        <v>43</v>
      </c>
      <c r="G91" s="15">
        <v>50</v>
      </c>
      <c r="H91" s="15">
        <v>1.56</v>
      </c>
      <c r="I91" s="21">
        <v>0.2</v>
      </c>
      <c r="J91" s="65">
        <f t="shared" si="10"/>
        <v>1.8719999999999999</v>
      </c>
      <c r="K91" s="18"/>
      <c r="L91">
        <f t="shared" si="8"/>
        <v>0</v>
      </c>
      <c r="M91" s="26"/>
      <c r="N91" s="33" t="s">
        <v>395</v>
      </c>
      <c r="O91" s="26"/>
      <c r="P91" s="26"/>
      <c r="Q91" s="26"/>
      <c r="R91" s="26"/>
      <c r="S91" s="26"/>
      <c r="T91" s="26"/>
      <c r="U91" s="26"/>
      <c r="V91" s="101"/>
    </row>
    <row r="92" spans="1:22" ht="15" customHeight="1" thickBot="1" x14ac:dyDescent="0.3">
      <c r="A92" s="89" t="s">
        <v>216</v>
      </c>
      <c r="B92" s="90"/>
      <c r="C92" s="90"/>
      <c r="D92" s="90"/>
      <c r="E92" s="34">
        <v>2102</v>
      </c>
      <c r="F92" s="14" t="s">
        <v>43</v>
      </c>
      <c r="G92" s="22">
        <v>50</v>
      </c>
      <c r="H92" s="22">
        <v>1.56</v>
      </c>
      <c r="I92" s="66">
        <v>0.2</v>
      </c>
      <c r="J92" s="67">
        <f t="shared" si="10"/>
        <v>1.8719999999999999</v>
      </c>
      <c r="K92" s="18"/>
      <c r="L92">
        <f t="shared" si="8"/>
        <v>0</v>
      </c>
      <c r="M92" s="26"/>
      <c r="N92" s="33" t="s">
        <v>396</v>
      </c>
      <c r="O92" s="26"/>
      <c r="P92" s="26"/>
      <c r="Q92" s="26"/>
      <c r="R92" s="26"/>
      <c r="S92" s="26"/>
      <c r="T92" s="26"/>
      <c r="U92" s="26"/>
      <c r="V92" s="101"/>
    </row>
    <row r="93" spans="1:22" ht="15" customHeight="1" x14ac:dyDescent="0.25">
      <c r="A93" s="85" t="s">
        <v>217</v>
      </c>
      <c r="B93" s="86"/>
      <c r="C93" s="86"/>
      <c r="D93" s="86"/>
      <c r="E93" s="31">
        <v>2100</v>
      </c>
      <c r="F93" s="23" t="s">
        <v>43</v>
      </c>
      <c r="G93" s="24">
        <v>50</v>
      </c>
      <c r="H93" s="24">
        <v>1.84</v>
      </c>
      <c r="I93" s="32">
        <v>0.2</v>
      </c>
      <c r="J93" s="64">
        <f t="shared" si="10"/>
        <v>2.2080000000000002</v>
      </c>
      <c r="K93" s="18"/>
      <c r="L93">
        <f t="shared" si="8"/>
        <v>0</v>
      </c>
      <c r="M93" s="26"/>
      <c r="N93" s="33" t="s">
        <v>394</v>
      </c>
      <c r="O93" s="26"/>
      <c r="P93" s="26"/>
      <c r="Q93" s="26"/>
      <c r="R93" s="26"/>
      <c r="S93" s="26"/>
      <c r="T93" s="26"/>
      <c r="U93" s="26"/>
      <c r="V93" s="101"/>
    </row>
    <row r="94" spans="1:22" ht="15" customHeight="1" x14ac:dyDescent="0.25">
      <c r="A94" s="87" t="s">
        <v>218</v>
      </c>
      <c r="B94" s="88"/>
      <c r="C94" s="88"/>
      <c r="D94" s="88"/>
      <c r="E94" s="12">
        <v>2101</v>
      </c>
      <c r="F94" s="13" t="s">
        <v>43</v>
      </c>
      <c r="G94" s="15">
        <v>50</v>
      </c>
      <c r="H94" s="15">
        <v>1.84</v>
      </c>
      <c r="I94" s="21">
        <v>0.2</v>
      </c>
      <c r="J94" s="65">
        <f t="shared" si="10"/>
        <v>2.2080000000000002</v>
      </c>
      <c r="K94" s="18"/>
      <c r="L94">
        <f t="shared" si="8"/>
        <v>0</v>
      </c>
      <c r="M94" s="26"/>
      <c r="N94" s="33" t="s">
        <v>395</v>
      </c>
      <c r="O94" s="26"/>
      <c r="P94" s="26"/>
      <c r="Q94" s="26"/>
      <c r="R94" s="26"/>
      <c r="S94" s="26"/>
      <c r="T94" s="26"/>
      <c r="U94" s="26"/>
      <c r="V94" s="101"/>
    </row>
    <row r="95" spans="1:22" ht="15" customHeight="1" thickBot="1" x14ac:dyDescent="0.3">
      <c r="A95" s="89" t="s">
        <v>219</v>
      </c>
      <c r="B95" s="90"/>
      <c r="C95" s="90"/>
      <c r="D95" s="90"/>
      <c r="E95" s="34">
        <v>2102</v>
      </c>
      <c r="F95" s="14" t="s">
        <v>43</v>
      </c>
      <c r="G95" s="22">
        <v>50</v>
      </c>
      <c r="H95" s="22">
        <v>1.84</v>
      </c>
      <c r="I95" s="66">
        <v>0.2</v>
      </c>
      <c r="J95" s="67">
        <f t="shared" si="10"/>
        <v>2.2080000000000002</v>
      </c>
      <c r="K95" s="18"/>
      <c r="L95">
        <f t="shared" si="8"/>
        <v>0</v>
      </c>
      <c r="M95" s="26"/>
      <c r="N95" s="33" t="s">
        <v>396</v>
      </c>
      <c r="O95" s="26"/>
      <c r="P95" s="26"/>
      <c r="Q95" s="26"/>
      <c r="R95" s="26"/>
      <c r="S95" s="26"/>
      <c r="T95" s="26"/>
      <c r="U95" s="26"/>
      <c r="V95" s="101"/>
    </row>
    <row r="96" spans="1:22" ht="15.75" customHeight="1" x14ac:dyDescent="0.25">
      <c r="A96" s="85" t="s">
        <v>220</v>
      </c>
      <c r="B96" s="86"/>
      <c r="C96" s="86"/>
      <c r="D96" s="86"/>
      <c r="E96" s="31">
        <v>2100</v>
      </c>
      <c r="F96" s="23" t="s">
        <v>43</v>
      </c>
      <c r="G96" s="24">
        <v>25</v>
      </c>
      <c r="H96" s="24">
        <v>2.31</v>
      </c>
      <c r="I96" s="32">
        <v>0.2</v>
      </c>
      <c r="J96" s="64">
        <f t="shared" si="10"/>
        <v>2.7719999999999998</v>
      </c>
      <c r="K96" s="18"/>
      <c r="L96">
        <f t="shared" si="8"/>
        <v>0</v>
      </c>
      <c r="M96" s="26"/>
      <c r="N96" s="33" t="s">
        <v>394</v>
      </c>
      <c r="O96" s="26"/>
      <c r="P96" s="26"/>
      <c r="Q96" s="26"/>
      <c r="R96" s="26"/>
      <c r="S96" s="26"/>
      <c r="T96" s="26"/>
      <c r="U96" s="26"/>
      <c r="V96" s="101"/>
    </row>
    <row r="97" spans="1:22" ht="15" customHeight="1" x14ac:dyDescent="0.25">
      <c r="A97" s="87" t="s">
        <v>221</v>
      </c>
      <c r="B97" s="88"/>
      <c r="C97" s="88"/>
      <c r="D97" s="88"/>
      <c r="E97" s="12">
        <v>2101</v>
      </c>
      <c r="F97" s="13" t="s">
        <v>43</v>
      </c>
      <c r="G97" s="15">
        <v>25</v>
      </c>
      <c r="H97" s="15">
        <v>2.31</v>
      </c>
      <c r="I97" s="21">
        <v>0.2</v>
      </c>
      <c r="J97" s="65">
        <f t="shared" si="10"/>
        <v>2.7719999999999998</v>
      </c>
      <c r="K97" s="18"/>
      <c r="L97">
        <f t="shared" si="8"/>
        <v>0</v>
      </c>
      <c r="M97" s="26"/>
      <c r="N97" s="33" t="s">
        <v>395</v>
      </c>
      <c r="O97" s="26"/>
      <c r="P97" s="26"/>
      <c r="Q97" s="26"/>
      <c r="R97" s="26"/>
      <c r="S97" s="26"/>
      <c r="T97" s="26"/>
      <c r="U97" s="26"/>
      <c r="V97" s="101"/>
    </row>
    <row r="98" spans="1:22" ht="15" customHeight="1" thickBot="1" x14ac:dyDescent="0.3">
      <c r="A98" s="89" t="s">
        <v>222</v>
      </c>
      <c r="B98" s="90"/>
      <c r="C98" s="90"/>
      <c r="D98" s="90"/>
      <c r="E98" s="34">
        <v>2102</v>
      </c>
      <c r="F98" s="14" t="s">
        <v>43</v>
      </c>
      <c r="G98" s="22">
        <v>25</v>
      </c>
      <c r="H98" s="22">
        <v>2.31</v>
      </c>
      <c r="I98" s="66">
        <v>0.2</v>
      </c>
      <c r="J98" s="67">
        <f t="shared" si="10"/>
        <v>2.7719999999999998</v>
      </c>
      <c r="K98" s="18"/>
      <c r="L98">
        <f t="shared" si="8"/>
        <v>0</v>
      </c>
      <c r="M98" s="26"/>
      <c r="N98" s="33" t="s">
        <v>396</v>
      </c>
      <c r="O98" s="26"/>
      <c r="P98" s="26"/>
      <c r="Q98" s="26"/>
      <c r="R98" s="26"/>
      <c r="S98" s="26"/>
      <c r="T98" s="26"/>
      <c r="U98" s="26"/>
      <c r="V98" s="101"/>
    </row>
    <row r="99" spans="1:22" ht="15" customHeight="1" x14ac:dyDescent="0.25">
      <c r="A99" s="88" t="s">
        <v>246</v>
      </c>
      <c r="B99" s="88"/>
      <c r="C99" s="88"/>
      <c r="D99" s="88"/>
      <c r="E99" s="12">
        <v>2100</v>
      </c>
      <c r="F99" s="13" t="s">
        <v>43</v>
      </c>
      <c r="G99" s="15">
        <v>15</v>
      </c>
      <c r="H99" s="15">
        <v>4.1500000000000004</v>
      </c>
      <c r="I99" s="21">
        <v>0.2</v>
      </c>
      <c r="J99" s="20">
        <f t="shared" si="10"/>
        <v>4.9800000000000004</v>
      </c>
      <c r="K99" s="18"/>
      <c r="L99">
        <f t="shared" si="8"/>
        <v>0</v>
      </c>
      <c r="M99" s="26"/>
      <c r="N99" s="33" t="s">
        <v>394</v>
      </c>
      <c r="O99" s="26"/>
      <c r="P99" s="26"/>
      <c r="Q99" s="26"/>
      <c r="R99" s="26"/>
      <c r="S99" s="26"/>
      <c r="T99" s="26"/>
      <c r="U99" s="26"/>
      <c r="V99" s="101"/>
    </row>
    <row r="100" spans="1:22" ht="15" customHeight="1" x14ac:dyDescent="0.25">
      <c r="A100" s="88" t="s">
        <v>247</v>
      </c>
      <c r="B100" s="88"/>
      <c r="C100" s="88"/>
      <c r="D100" s="88"/>
      <c r="E100" s="12">
        <v>2101</v>
      </c>
      <c r="F100" s="13" t="s">
        <v>43</v>
      </c>
      <c r="G100" s="15">
        <v>15</v>
      </c>
      <c r="H100" s="15">
        <v>4.1500000000000004</v>
      </c>
      <c r="I100" s="21">
        <v>0.2</v>
      </c>
      <c r="J100" s="20">
        <f t="shared" si="10"/>
        <v>4.9800000000000004</v>
      </c>
      <c r="K100" s="18"/>
      <c r="L100">
        <f t="shared" si="8"/>
        <v>0</v>
      </c>
      <c r="M100" s="26"/>
      <c r="N100" s="33" t="s">
        <v>395</v>
      </c>
      <c r="O100" s="26"/>
      <c r="P100" s="26"/>
      <c r="Q100" s="26"/>
      <c r="R100" s="26"/>
      <c r="S100" s="26"/>
      <c r="T100" s="26"/>
      <c r="U100" s="26"/>
      <c r="V100" s="101"/>
    </row>
    <row r="101" spans="1:22" ht="15.75" customHeight="1" thickBot="1" x14ac:dyDescent="0.3">
      <c r="A101" s="88" t="s">
        <v>248</v>
      </c>
      <c r="B101" s="88"/>
      <c r="C101" s="88"/>
      <c r="D101" s="88"/>
      <c r="E101" s="12">
        <v>2102</v>
      </c>
      <c r="F101" s="13" t="s">
        <v>43</v>
      </c>
      <c r="G101" s="15">
        <v>15</v>
      </c>
      <c r="H101" s="15">
        <v>4.1500000000000004</v>
      </c>
      <c r="I101" s="21">
        <v>0.2</v>
      </c>
      <c r="J101" s="20">
        <f t="shared" si="10"/>
        <v>4.9800000000000004</v>
      </c>
      <c r="K101" s="18"/>
      <c r="L101">
        <f t="shared" si="8"/>
        <v>0</v>
      </c>
      <c r="M101" s="26"/>
      <c r="N101" s="33" t="s">
        <v>396</v>
      </c>
      <c r="O101" s="26"/>
      <c r="P101" s="26"/>
      <c r="Q101" s="26"/>
      <c r="R101" s="26"/>
      <c r="S101" s="26"/>
      <c r="T101" s="26"/>
      <c r="U101" s="26"/>
      <c r="V101" s="101"/>
    </row>
    <row r="102" spans="1:22" ht="15" customHeight="1" thickBot="1" x14ac:dyDescent="0.3">
      <c r="A102" s="83" t="s">
        <v>213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63"/>
      <c r="L102">
        <f t="shared" si="8"/>
        <v>0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101"/>
    </row>
    <row r="103" spans="1:22" ht="15" customHeight="1" x14ac:dyDescent="0.25">
      <c r="A103" s="85" t="s">
        <v>212</v>
      </c>
      <c r="B103" s="86"/>
      <c r="C103" s="86"/>
      <c r="D103" s="86"/>
      <c r="E103" s="31">
        <v>2200</v>
      </c>
      <c r="F103" s="23" t="s">
        <v>43</v>
      </c>
      <c r="G103" s="24">
        <v>100</v>
      </c>
      <c r="H103" s="24">
        <v>1.26</v>
      </c>
      <c r="I103" s="32">
        <v>0.2</v>
      </c>
      <c r="J103" s="64">
        <f>H103*1.2</f>
        <v>1.512</v>
      </c>
      <c r="K103" s="18"/>
      <c r="L103">
        <f t="shared" si="8"/>
        <v>0</v>
      </c>
      <c r="M103" s="26"/>
      <c r="N103" s="33" t="s">
        <v>394</v>
      </c>
      <c r="O103" s="26"/>
      <c r="P103" s="26"/>
      <c r="Q103" s="26"/>
      <c r="R103" s="26"/>
      <c r="S103" s="26"/>
      <c r="T103" s="26"/>
      <c r="U103" s="26"/>
      <c r="V103" s="101"/>
    </row>
    <row r="104" spans="1:22" ht="15" customHeight="1" x14ac:dyDescent="0.25">
      <c r="A104" s="87" t="s">
        <v>211</v>
      </c>
      <c r="B104" s="88"/>
      <c r="C104" s="88"/>
      <c r="D104" s="88"/>
      <c r="E104" s="12">
        <v>2201</v>
      </c>
      <c r="F104" s="13" t="s">
        <v>43</v>
      </c>
      <c r="G104" s="15">
        <v>100</v>
      </c>
      <c r="H104" s="15">
        <v>1.26</v>
      </c>
      <c r="I104" s="21">
        <v>0.2</v>
      </c>
      <c r="J104" s="65">
        <f t="shared" ref="J104:J114" si="11">H104*1.2</f>
        <v>1.512</v>
      </c>
      <c r="K104" s="18"/>
      <c r="L104">
        <f t="shared" si="8"/>
        <v>0</v>
      </c>
      <c r="M104" s="26"/>
      <c r="N104" s="33" t="s">
        <v>395</v>
      </c>
      <c r="O104" s="26"/>
      <c r="P104" s="26"/>
      <c r="Q104" s="26"/>
      <c r="R104" s="26"/>
      <c r="S104" s="26"/>
      <c r="T104" s="26"/>
      <c r="U104" s="26"/>
      <c r="V104" s="101"/>
    </row>
    <row r="105" spans="1:22" ht="15" customHeight="1" thickBot="1" x14ac:dyDescent="0.3">
      <c r="A105" s="89" t="s">
        <v>210</v>
      </c>
      <c r="B105" s="90"/>
      <c r="C105" s="90"/>
      <c r="D105" s="90"/>
      <c r="E105" s="34">
        <v>2202</v>
      </c>
      <c r="F105" s="14" t="s">
        <v>43</v>
      </c>
      <c r="G105" s="22">
        <v>100</v>
      </c>
      <c r="H105" s="22">
        <v>1.26</v>
      </c>
      <c r="I105" s="66">
        <v>0.2</v>
      </c>
      <c r="J105" s="67">
        <f t="shared" si="11"/>
        <v>1.512</v>
      </c>
      <c r="K105" s="18"/>
      <c r="L105">
        <f t="shared" si="8"/>
        <v>0</v>
      </c>
      <c r="M105" s="26"/>
      <c r="N105" s="33" t="s">
        <v>396</v>
      </c>
      <c r="O105" s="26"/>
      <c r="P105" s="26"/>
      <c r="Q105" s="26"/>
      <c r="R105" s="26"/>
      <c r="S105" s="26"/>
      <c r="T105" s="26"/>
      <c r="U105" s="26"/>
      <c r="V105" s="101"/>
    </row>
    <row r="106" spans="1:22" ht="15.75" customHeight="1" x14ac:dyDescent="0.25">
      <c r="A106" s="85" t="s">
        <v>214</v>
      </c>
      <c r="B106" s="86"/>
      <c r="C106" s="86"/>
      <c r="D106" s="86"/>
      <c r="E106" s="31">
        <v>2200</v>
      </c>
      <c r="F106" s="23" t="s">
        <v>43</v>
      </c>
      <c r="G106" s="24">
        <v>50</v>
      </c>
      <c r="H106" s="24">
        <v>1.56</v>
      </c>
      <c r="I106" s="32">
        <v>0.2</v>
      </c>
      <c r="J106" s="64">
        <f t="shared" si="11"/>
        <v>1.8719999999999999</v>
      </c>
      <c r="K106" s="18"/>
      <c r="L106">
        <f t="shared" si="8"/>
        <v>0</v>
      </c>
      <c r="M106" s="26"/>
      <c r="N106" s="33" t="s">
        <v>394</v>
      </c>
      <c r="O106" s="26"/>
      <c r="P106" s="26"/>
      <c r="Q106" s="26"/>
      <c r="R106" s="26"/>
      <c r="S106" s="26"/>
      <c r="T106" s="26"/>
      <c r="U106" s="26"/>
      <c r="V106" s="101"/>
    </row>
    <row r="107" spans="1:22" ht="15.75" customHeight="1" x14ac:dyDescent="0.25">
      <c r="A107" s="87" t="s">
        <v>215</v>
      </c>
      <c r="B107" s="88"/>
      <c r="C107" s="88"/>
      <c r="D107" s="88"/>
      <c r="E107" s="12">
        <v>2201</v>
      </c>
      <c r="F107" s="13" t="s">
        <v>43</v>
      </c>
      <c r="G107" s="15">
        <v>50</v>
      </c>
      <c r="H107" s="15">
        <v>1.56</v>
      </c>
      <c r="I107" s="21">
        <v>0.2</v>
      </c>
      <c r="J107" s="65">
        <f t="shared" si="11"/>
        <v>1.8719999999999999</v>
      </c>
      <c r="K107" s="18"/>
      <c r="L107">
        <f t="shared" si="8"/>
        <v>0</v>
      </c>
      <c r="M107" s="26"/>
      <c r="N107" s="33" t="s">
        <v>395</v>
      </c>
      <c r="O107" s="26"/>
      <c r="P107" s="26"/>
      <c r="Q107" s="26"/>
      <c r="R107" s="26"/>
      <c r="S107" s="26"/>
      <c r="T107" s="26"/>
      <c r="U107" s="26"/>
      <c r="V107" s="101"/>
    </row>
    <row r="108" spans="1:22" ht="15.75" customHeight="1" thickBot="1" x14ac:dyDescent="0.3">
      <c r="A108" s="89" t="s">
        <v>216</v>
      </c>
      <c r="B108" s="90"/>
      <c r="C108" s="90"/>
      <c r="D108" s="90"/>
      <c r="E108" s="34">
        <v>2202</v>
      </c>
      <c r="F108" s="14" t="s">
        <v>43</v>
      </c>
      <c r="G108" s="22">
        <v>50</v>
      </c>
      <c r="H108" s="22">
        <v>1.56</v>
      </c>
      <c r="I108" s="66">
        <v>0.2</v>
      </c>
      <c r="J108" s="67">
        <f t="shared" si="11"/>
        <v>1.8719999999999999</v>
      </c>
      <c r="K108" s="18"/>
      <c r="L108">
        <f t="shared" si="8"/>
        <v>0</v>
      </c>
      <c r="M108" s="26"/>
      <c r="N108" s="33" t="s">
        <v>396</v>
      </c>
      <c r="O108" s="26"/>
      <c r="P108" s="26"/>
      <c r="Q108" s="26"/>
      <c r="R108" s="26"/>
      <c r="S108" s="26"/>
      <c r="T108" s="26"/>
      <c r="U108" s="26"/>
      <c r="V108" s="101"/>
    </row>
    <row r="109" spans="1:22" ht="15.75" customHeight="1" x14ac:dyDescent="0.25">
      <c r="A109" s="85" t="s">
        <v>217</v>
      </c>
      <c r="B109" s="86"/>
      <c r="C109" s="86"/>
      <c r="D109" s="86"/>
      <c r="E109" s="31">
        <v>2200</v>
      </c>
      <c r="F109" s="23" t="s">
        <v>43</v>
      </c>
      <c r="G109" s="24">
        <v>50</v>
      </c>
      <c r="H109" s="24">
        <v>1.84</v>
      </c>
      <c r="I109" s="32">
        <v>0.2</v>
      </c>
      <c r="J109" s="64">
        <f t="shared" si="11"/>
        <v>2.2080000000000002</v>
      </c>
      <c r="K109" s="18"/>
      <c r="L109">
        <f t="shared" si="8"/>
        <v>0</v>
      </c>
      <c r="M109" s="26"/>
      <c r="N109" s="33" t="s">
        <v>394</v>
      </c>
      <c r="O109" s="26"/>
      <c r="P109" s="26"/>
      <c r="Q109" s="26"/>
      <c r="R109" s="26"/>
      <c r="S109" s="26"/>
      <c r="T109" s="26"/>
      <c r="U109" s="26"/>
      <c r="V109" s="101"/>
    </row>
    <row r="110" spans="1:22" ht="15.75" customHeight="1" x14ac:dyDescent="0.25">
      <c r="A110" s="87" t="s">
        <v>218</v>
      </c>
      <c r="B110" s="88"/>
      <c r="C110" s="88"/>
      <c r="D110" s="88"/>
      <c r="E110" s="12">
        <v>2201</v>
      </c>
      <c r="F110" s="13" t="s">
        <v>43</v>
      </c>
      <c r="G110" s="15">
        <v>50</v>
      </c>
      <c r="H110" s="15">
        <v>1.84</v>
      </c>
      <c r="I110" s="21">
        <v>0.2</v>
      </c>
      <c r="J110" s="65">
        <f t="shared" si="11"/>
        <v>2.2080000000000002</v>
      </c>
      <c r="K110" s="18"/>
      <c r="L110">
        <f t="shared" si="8"/>
        <v>0</v>
      </c>
      <c r="M110" s="26"/>
      <c r="N110" s="33" t="s">
        <v>395</v>
      </c>
      <c r="O110" s="26"/>
      <c r="P110" s="26"/>
      <c r="Q110" s="26"/>
      <c r="R110" s="26"/>
      <c r="S110" s="26"/>
      <c r="T110" s="26"/>
      <c r="U110" s="26"/>
      <c r="V110" s="101"/>
    </row>
    <row r="111" spans="1:22" ht="15.75" customHeight="1" thickBot="1" x14ac:dyDescent="0.3">
      <c r="A111" s="89" t="s">
        <v>219</v>
      </c>
      <c r="B111" s="90"/>
      <c r="C111" s="90"/>
      <c r="D111" s="90"/>
      <c r="E111" s="34">
        <v>2202</v>
      </c>
      <c r="F111" s="14" t="s">
        <v>43</v>
      </c>
      <c r="G111" s="22">
        <v>50</v>
      </c>
      <c r="H111" s="22">
        <v>1.84</v>
      </c>
      <c r="I111" s="66">
        <v>0.2</v>
      </c>
      <c r="J111" s="67">
        <f t="shared" si="11"/>
        <v>2.2080000000000002</v>
      </c>
      <c r="K111" s="18"/>
      <c r="L111">
        <f t="shared" si="8"/>
        <v>0</v>
      </c>
      <c r="M111" s="26"/>
      <c r="N111" s="33" t="s">
        <v>396</v>
      </c>
      <c r="O111" s="26"/>
      <c r="P111" s="26"/>
      <c r="Q111" s="26"/>
      <c r="R111" s="26"/>
      <c r="S111" s="26"/>
      <c r="T111" s="26"/>
      <c r="U111" s="26"/>
      <c r="V111" s="101"/>
    </row>
    <row r="112" spans="1:22" ht="15.75" customHeight="1" x14ac:dyDescent="0.25">
      <c r="A112" s="85" t="s">
        <v>220</v>
      </c>
      <c r="B112" s="86"/>
      <c r="C112" s="86"/>
      <c r="D112" s="86"/>
      <c r="E112" s="31">
        <v>2200</v>
      </c>
      <c r="F112" s="23" t="s">
        <v>43</v>
      </c>
      <c r="G112" s="24">
        <v>25</v>
      </c>
      <c r="H112" s="24">
        <v>2.31</v>
      </c>
      <c r="I112" s="32">
        <v>0.2</v>
      </c>
      <c r="J112" s="64">
        <f t="shared" si="11"/>
        <v>2.7719999999999998</v>
      </c>
      <c r="K112" s="18"/>
      <c r="L112">
        <f t="shared" si="8"/>
        <v>0</v>
      </c>
      <c r="M112" s="26"/>
      <c r="N112" s="33" t="s">
        <v>394</v>
      </c>
      <c r="O112" s="26"/>
      <c r="P112" s="26"/>
      <c r="Q112" s="26"/>
      <c r="R112" s="26"/>
      <c r="S112" s="26"/>
      <c r="T112" s="26"/>
      <c r="U112" s="26"/>
      <c r="V112" s="101"/>
    </row>
    <row r="113" spans="1:22" ht="15" customHeight="1" x14ac:dyDescent="0.25">
      <c r="A113" s="87" t="s">
        <v>221</v>
      </c>
      <c r="B113" s="88"/>
      <c r="C113" s="88"/>
      <c r="D113" s="88"/>
      <c r="E113" s="12">
        <v>2201</v>
      </c>
      <c r="F113" s="13" t="s">
        <v>43</v>
      </c>
      <c r="G113" s="15">
        <v>25</v>
      </c>
      <c r="H113" s="15">
        <v>2.31</v>
      </c>
      <c r="I113" s="21">
        <v>0.2</v>
      </c>
      <c r="J113" s="65">
        <f t="shared" si="11"/>
        <v>2.7719999999999998</v>
      </c>
      <c r="K113" s="18"/>
      <c r="L113">
        <f t="shared" si="8"/>
        <v>0</v>
      </c>
      <c r="M113" s="26"/>
      <c r="N113" s="33" t="s">
        <v>395</v>
      </c>
      <c r="O113" s="26"/>
      <c r="P113" s="26"/>
      <c r="Q113" s="26"/>
      <c r="R113" s="26"/>
      <c r="S113" s="26"/>
      <c r="T113" s="26"/>
      <c r="U113" s="26"/>
      <c r="V113" s="101"/>
    </row>
    <row r="114" spans="1:22" ht="15" customHeight="1" thickBot="1" x14ac:dyDescent="0.3">
      <c r="A114" s="89" t="s">
        <v>222</v>
      </c>
      <c r="B114" s="90"/>
      <c r="C114" s="90"/>
      <c r="D114" s="90"/>
      <c r="E114" s="34">
        <v>2202</v>
      </c>
      <c r="F114" s="14" t="s">
        <v>43</v>
      </c>
      <c r="G114" s="22">
        <v>25</v>
      </c>
      <c r="H114" s="22">
        <v>2.31</v>
      </c>
      <c r="I114" s="66">
        <v>0.2</v>
      </c>
      <c r="J114" s="67">
        <f t="shared" si="11"/>
        <v>2.7719999999999998</v>
      </c>
      <c r="K114" s="18"/>
      <c r="L114">
        <f t="shared" si="8"/>
        <v>0</v>
      </c>
      <c r="M114" s="26"/>
      <c r="N114" s="33" t="s">
        <v>396</v>
      </c>
      <c r="O114" s="26"/>
      <c r="P114" s="26"/>
      <c r="Q114" s="26"/>
      <c r="R114" s="26"/>
      <c r="S114" s="26"/>
      <c r="T114" s="26"/>
      <c r="U114" s="26"/>
      <c r="V114" s="101"/>
    </row>
    <row r="115" spans="1:22" ht="15" customHeight="1" x14ac:dyDescent="0.25">
      <c r="A115" s="88" t="s">
        <v>246</v>
      </c>
      <c r="B115" s="88"/>
      <c r="C115" s="88"/>
      <c r="D115" s="88"/>
      <c r="E115" s="12">
        <v>2200</v>
      </c>
      <c r="F115" s="13" t="s">
        <v>43</v>
      </c>
      <c r="G115" s="15">
        <v>15</v>
      </c>
      <c r="H115" s="15">
        <v>4.1500000000000004</v>
      </c>
      <c r="I115" s="21">
        <v>0.2</v>
      </c>
      <c r="J115" s="20">
        <f t="shared" ref="J115:J117" si="12">H115*1.2</f>
        <v>4.9800000000000004</v>
      </c>
      <c r="K115" s="18"/>
      <c r="L115">
        <f t="shared" si="8"/>
        <v>0</v>
      </c>
      <c r="M115" s="26"/>
      <c r="N115" s="33" t="s">
        <v>394</v>
      </c>
      <c r="O115" s="26"/>
      <c r="P115" s="26"/>
      <c r="Q115" s="26"/>
      <c r="R115" s="26"/>
      <c r="S115" s="26"/>
      <c r="T115" s="26"/>
      <c r="U115" s="26"/>
      <c r="V115" s="101"/>
    </row>
    <row r="116" spans="1:22" ht="15" customHeight="1" x14ac:dyDescent="0.25">
      <c r="A116" s="88" t="s">
        <v>247</v>
      </c>
      <c r="B116" s="88"/>
      <c r="C116" s="88"/>
      <c r="D116" s="88"/>
      <c r="E116" s="12">
        <v>2201</v>
      </c>
      <c r="F116" s="13" t="s">
        <v>43</v>
      </c>
      <c r="G116" s="15">
        <v>15</v>
      </c>
      <c r="H116" s="15">
        <v>4.1500000000000004</v>
      </c>
      <c r="I116" s="21">
        <v>0.2</v>
      </c>
      <c r="J116" s="20">
        <f t="shared" si="12"/>
        <v>4.9800000000000004</v>
      </c>
      <c r="K116" s="18"/>
      <c r="L116">
        <f t="shared" si="8"/>
        <v>0</v>
      </c>
      <c r="M116" s="26"/>
      <c r="N116" s="33" t="s">
        <v>395</v>
      </c>
      <c r="O116" s="26"/>
      <c r="P116" s="26"/>
      <c r="Q116" s="26"/>
      <c r="R116" s="26"/>
      <c r="S116" s="26"/>
      <c r="T116" s="26"/>
      <c r="U116" s="26"/>
      <c r="V116" s="101"/>
    </row>
    <row r="117" spans="1:22" ht="15.75" customHeight="1" thickBot="1" x14ac:dyDescent="0.3">
      <c r="A117" s="88" t="s">
        <v>248</v>
      </c>
      <c r="B117" s="88"/>
      <c r="C117" s="88"/>
      <c r="D117" s="88"/>
      <c r="E117" s="12">
        <v>2202</v>
      </c>
      <c r="F117" s="13" t="s">
        <v>43</v>
      </c>
      <c r="G117" s="15">
        <v>15</v>
      </c>
      <c r="H117" s="15">
        <v>4.1500000000000004</v>
      </c>
      <c r="I117" s="21">
        <v>0.2</v>
      </c>
      <c r="J117" s="20">
        <f t="shared" si="12"/>
        <v>4.9800000000000004</v>
      </c>
      <c r="K117" s="18"/>
      <c r="L117">
        <f t="shared" si="8"/>
        <v>0</v>
      </c>
      <c r="M117" s="26"/>
      <c r="N117" s="33" t="s">
        <v>396</v>
      </c>
      <c r="O117" s="26"/>
      <c r="P117" s="26"/>
      <c r="Q117" s="26"/>
      <c r="R117" s="26"/>
      <c r="S117" s="26"/>
      <c r="T117" s="26"/>
      <c r="U117" s="26"/>
      <c r="V117" s="101"/>
    </row>
    <row r="118" spans="1:22" ht="15" customHeight="1" thickBot="1" x14ac:dyDescent="0.3">
      <c r="A118" s="78" t="s">
        <v>253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63"/>
      <c r="L118">
        <f t="shared" si="8"/>
        <v>0</v>
      </c>
      <c r="V118" s="101"/>
    </row>
    <row r="119" spans="1:22" ht="15" customHeight="1" x14ac:dyDescent="0.25">
      <c r="A119" s="80" t="s">
        <v>44</v>
      </c>
      <c r="B119" s="81"/>
      <c r="C119" s="81"/>
      <c r="D119" s="81"/>
      <c r="E119" s="8">
        <v>301</v>
      </c>
      <c r="F119" s="6" t="s">
        <v>43</v>
      </c>
      <c r="G119" s="30">
        <v>100</v>
      </c>
      <c r="H119" s="30">
        <v>1.45</v>
      </c>
      <c r="I119" s="25">
        <v>0.2</v>
      </c>
      <c r="J119" s="68">
        <f>H119*1.2</f>
        <v>1.74</v>
      </c>
      <c r="K119" s="18"/>
      <c r="L119">
        <f t="shared" si="8"/>
        <v>0</v>
      </c>
      <c r="N119" s="19" t="s">
        <v>397</v>
      </c>
      <c r="V119" s="101"/>
    </row>
    <row r="120" spans="1:22" ht="15" customHeight="1" x14ac:dyDescent="0.25">
      <c r="A120" s="76" t="s">
        <v>49</v>
      </c>
      <c r="B120" s="77"/>
      <c r="C120" s="77"/>
      <c r="D120" s="77"/>
      <c r="E120" s="9">
        <v>302</v>
      </c>
      <c r="F120" s="7" t="s">
        <v>43</v>
      </c>
      <c r="G120" s="29">
        <v>100</v>
      </c>
      <c r="H120" s="29">
        <v>1.45</v>
      </c>
      <c r="I120" s="16">
        <v>0.2</v>
      </c>
      <c r="J120" s="69">
        <f t="shared" ref="J120:J183" si="13">H120*1.2</f>
        <v>1.74</v>
      </c>
      <c r="K120" s="18"/>
      <c r="L120">
        <f t="shared" si="8"/>
        <v>0</v>
      </c>
      <c r="N120" s="19" t="s">
        <v>398</v>
      </c>
      <c r="V120" s="101"/>
    </row>
    <row r="121" spans="1:22" ht="15" customHeight="1" x14ac:dyDescent="0.25">
      <c r="A121" s="76" t="s">
        <v>45</v>
      </c>
      <c r="B121" s="77"/>
      <c r="C121" s="77"/>
      <c r="D121" s="77"/>
      <c r="E121" s="9">
        <v>304</v>
      </c>
      <c r="F121" s="7" t="s">
        <v>43</v>
      </c>
      <c r="G121" s="29">
        <v>100</v>
      </c>
      <c r="H121" s="29">
        <v>1.45</v>
      </c>
      <c r="I121" s="16">
        <v>0.2</v>
      </c>
      <c r="J121" s="69">
        <f t="shared" si="13"/>
        <v>1.74</v>
      </c>
      <c r="K121" s="18"/>
      <c r="L121">
        <f t="shared" si="8"/>
        <v>0</v>
      </c>
      <c r="N121" s="19" t="s">
        <v>400</v>
      </c>
      <c r="V121" s="101"/>
    </row>
    <row r="122" spans="1:22" ht="15.75" customHeight="1" x14ac:dyDescent="0.25">
      <c r="A122" s="76" t="s">
        <v>48</v>
      </c>
      <c r="B122" s="77"/>
      <c r="C122" s="77"/>
      <c r="D122" s="77"/>
      <c r="E122" s="9">
        <v>306</v>
      </c>
      <c r="F122" s="7" t="s">
        <v>43</v>
      </c>
      <c r="G122" s="29">
        <v>100</v>
      </c>
      <c r="H122" s="29">
        <v>1.45</v>
      </c>
      <c r="I122" s="16">
        <v>0.2</v>
      </c>
      <c r="J122" s="69">
        <f t="shared" si="13"/>
        <v>1.74</v>
      </c>
      <c r="K122" s="18"/>
      <c r="L122">
        <f t="shared" si="8"/>
        <v>0</v>
      </c>
      <c r="N122" s="19" t="s">
        <v>401</v>
      </c>
      <c r="V122" s="101"/>
    </row>
    <row r="123" spans="1:22" ht="15" customHeight="1" x14ac:dyDescent="0.25">
      <c r="A123" s="76" t="s">
        <v>46</v>
      </c>
      <c r="B123" s="77"/>
      <c r="C123" s="77"/>
      <c r="D123" s="77"/>
      <c r="E123" s="9">
        <v>300</v>
      </c>
      <c r="F123" s="7" t="s">
        <v>43</v>
      </c>
      <c r="G123" s="29">
        <v>100</v>
      </c>
      <c r="H123" s="29">
        <v>1.45</v>
      </c>
      <c r="I123" s="16">
        <v>0.2</v>
      </c>
      <c r="J123" s="69">
        <f t="shared" si="13"/>
        <v>1.74</v>
      </c>
      <c r="K123" s="18"/>
      <c r="L123">
        <f t="shared" si="8"/>
        <v>0</v>
      </c>
      <c r="N123" s="19" t="s">
        <v>402</v>
      </c>
      <c r="V123" s="101"/>
    </row>
    <row r="124" spans="1:22" ht="15" customHeight="1" x14ac:dyDescent="0.25">
      <c r="A124" s="76" t="s">
        <v>47</v>
      </c>
      <c r="B124" s="77"/>
      <c r="C124" s="77"/>
      <c r="D124" s="77"/>
      <c r="E124" s="9">
        <v>303</v>
      </c>
      <c r="F124" s="7" t="s">
        <v>43</v>
      </c>
      <c r="G124" s="29">
        <v>100</v>
      </c>
      <c r="H124" s="29">
        <v>1.45</v>
      </c>
      <c r="I124" s="16">
        <v>0.2</v>
      </c>
      <c r="J124" s="69">
        <f t="shared" si="13"/>
        <v>1.74</v>
      </c>
      <c r="K124" s="18"/>
      <c r="L124">
        <f t="shared" si="8"/>
        <v>0</v>
      </c>
      <c r="N124" s="19" t="s">
        <v>399</v>
      </c>
      <c r="V124" s="101"/>
    </row>
    <row r="125" spans="1:22" ht="15" customHeight="1" x14ac:dyDescent="0.25">
      <c r="A125" s="76" t="s">
        <v>50</v>
      </c>
      <c r="B125" s="77"/>
      <c r="C125" s="77"/>
      <c r="D125" s="77"/>
      <c r="E125" s="9">
        <v>309</v>
      </c>
      <c r="F125" s="7" t="s">
        <v>43</v>
      </c>
      <c r="G125" s="29">
        <v>100</v>
      </c>
      <c r="H125" s="29">
        <v>1.45</v>
      </c>
      <c r="I125" s="16">
        <v>0.2</v>
      </c>
      <c r="J125" s="69">
        <f t="shared" si="13"/>
        <v>1.74</v>
      </c>
      <c r="K125" s="18"/>
      <c r="L125">
        <f t="shared" si="8"/>
        <v>0</v>
      </c>
      <c r="N125" s="19" t="s">
        <v>403</v>
      </c>
      <c r="V125" s="101"/>
    </row>
    <row r="126" spans="1:22" ht="15" customHeight="1" thickBot="1" x14ac:dyDescent="0.3">
      <c r="A126" s="74" t="s">
        <v>51</v>
      </c>
      <c r="B126" s="75"/>
      <c r="C126" s="75"/>
      <c r="D126" s="75"/>
      <c r="E126" s="10">
        <v>308</v>
      </c>
      <c r="F126" s="50" t="s">
        <v>43</v>
      </c>
      <c r="G126" s="11">
        <v>100</v>
      </c>
      <c r="H126" s="11">
        <v>1.45</v>
      </c>
      <c r="I126" s="17">
        <v>0.2</v>
      </c>
      <c r="J126" s="70">
        <f t="shared" si="13"/>
        <v>1.74</v>
      </c>
      <c r="K126" s="18"/>
      <c r="L126">
        <f t="shared" si="8"/>
        <v>0</v>
      </c>
      <c r="N126" s="19" t="s">
        <v>404</v>
      </c>
      <c r="V126" s="101"/>
    </row>
    <row r="127" spans="1:22" ht="15.75" customHeight="1" x14ac:dyDescent="0.25">
      <c r="A127" s="80" t="s">
        <v>163</v>
      </c>
      <c r="B127" s="81"/>
      <c r="C127" s="81"/>
      <c r="D127" s="81"/>
      <c r="E127" s="8">
        <v>301</v>
      </c>
      <c r="F127" s="6" t="s">
        <v>43</v>
      </c>
      <c r="G127" s="24">
        <v>50</v>
      </c>
      <c r="H127" s="24">
        <v>1.8</v>
      </c>
      <c r="I127" s="25">
        <v>0.2</v>
      </c>
      <c r="J127" s="68">
        <f t="shared" si="13"/>
        <v>2.16</v>
      </c>
      <c r="K127" s="18"/>
      <c r="L127">
        <f t="shared" si="8"/>
        <v>0</v>
      </c>
      <c r="N127" s="19" t="s">
        <v>397</v>
      </c>
      <c r="V127" s="101"/>
    </row>
    <row r="128" spans="1:22" ht="15" customHeight="1" x14ac:dyDescent="0.25">
      <c r="A128" s="76" t="s">
        <v>162</v>
      </c>
      <c r="B128" s="77"/>
      <c r="C128" s="77"/>
      <c r="D128" s="77"/>
      <c r="E128" s="9">
        <v>302</v>
      </c>
      <c r="F128" s="7" t="s">
        <v>43</v>
      </c>
      <c r="G128" s="15">
        <v>50</v>
      </c>
      <c r="H128" s="15">
        <v>1.8</v>
      </c>
      <c r="I128" s="16">
        <v>0.2</v>
      </c>
      <c r="J128" s="69">
        <f t="shared" si="13"/>
        <v>2.16</v>
      </c>
      <c r="K128" s="18"/>
      <c r="L128">
        <f t="shared" si="8"/>
        <v>0</v>
      </c>
      <c r="N128" s="19" t="s">
        <v>398</v>
      </c>
      <c r="V128" s="101"/>
    </row>
    <row r="129" spans="1:22" ht="15" customHeight="1" x14ac:dyDescent="0.25">
      <c r="A129" s="76" t="s">
        <v>161</v>
      </c>
      <c r="B129" s="77"/>
      <c r="C129" s="77"/>
      <c r="D129" s="77"/>
      <c r="E129" s="9">
        <v>304</v>
      </c>
      <c r="F129" s="7" t="s">
        <v>43</v>
      </c>
      <c r="G129" s="15">
        <v>50</v>
      </c>
      <c r="H129" s="15">
        <v>1.8</v>
      </c>
      <c r="I129" s="16">
        <v>0.2</v>
      </c>
      <c r="J129" s="69">
        <f t="shared" si="13"/>
        <v>2.16</v>
      </c>
      <c r="K129" s="18"/>
      <c r="L129">
        <f t="shared" si="8"/>
        <v>0</v>
      </c>
      <c r="N129" s="19" t="s">
        <v>400</v>
      </c>
      <c r="V129" s="101"/>
    </row>
    <row r="130" spans="1:22" ht="15" customHeight="1" x14ac:dyDescent="0.25">
      <c r="A130" s="76" t="s">
        <v>160</v>
      </c>
      <c r="B130" s="77"/>
      <c r="C130" s="77"/>
      <c r="D130" s="77"/>
      <c r="E130" s="9">
        <v>306</v>
      </c>
      <c r="F130" s="7" t="s">
        <v>43</v>
      </c>
      <c r="G130" s="15">
        <v>50</v>
      </c>
      <c r="H130" s="15">
        <v>1.8</v>
      </c>
      <c r="I130" s="16">
        <v>0.2</v>
      </c>
      <c r="J130" s="69">
        <f t="shared" si="13"/>
        <v>2.16</v>
      </c>
      <c r="K130" s="18"/>
      <c r="L130">
        <f t="shared" si="8"/>
        <v>0</v>
      </c>
      <c r="N130" s="19" t="s">
        <v>401</v>
      </c>
      <c r="V130" s="101"/>
    </row>
    <row r="131" spans="1:22" ht="15" customHeight="1" x14ac:dyDescent="0.25">
      <c r="A131" s="76" t="s">
        <v>159</v>
      </c>
      <c r="B131" s="77"/>
      <c r="C131" s="77"/>
      <c r="D131" s="77"/>
      <c r="E131" s="9">
        <v>300</v>
      </c>
      <c r="F131" s="7" t="s">
        <v>43</v>
      </c>
      <c r="G131" s="15">
        <v>50</v>
      </c>
      <c r="H131" s="15">
        <v>1.8</v>
      </c>
      <c r="I131" s="16">
        <v>0.2</v>
      </c>
      <c r="J131" s="69">
        <f t="shared" si="13"/>
        <v>2.16</v>
      </c>
      <c r="K131" s="18"/>
      <c r="L131">
        <f t="shared" si="8"/>
        <v>0</v>
      </c>
      <c r="N131" s="19" t="s">
        <v>402</v>
      </c>
      <c r="V131" s="101"/>
    </row>
    <row r="132" spans="1:22" ht="15" customHeight="1" x14ac:dyDescent="0.25">
      <c r="A132" s="76" t="s">
        <v>158</v>
      </c>
      <c r="B132" s="77"/>
      <c r="C132" s="77"/>
      <c r="D132" s="77"/>
      <c r="E132" s="9">
        <v>303</v>
      </c>
      <c r="F132" s="7" t="s">
        <v>43</v>
      </c>
      <c r="G132" s="15">
        <v>50</v>
      </c>
      <c r="H132" s="15">
        <v>1.8</v>
      </c>
      <c r="I132" s="16">
        <v>0.2</v>
      </c>
      <c r="J132" s="69">
        <f t="shared" si="13"/>
        <v>2.16</v>
      </c>
      <c r="K132" s="18"/>
      <c r="L132">
        <f t="shared" si="8"/>
        <v>0</v>
      </c>
      <c r="N132" s="19" t="s">
        <v>399</v>
      </c>
      <c r="V132" s="101"/>
    </row>
    <row r="133" spans="1:22" ht="15" customHeight="1" x14ac:dyDescent="0.25">
      <c r="A133" s="76" t="s">
        <v>157</v>
      </c>
      <c r="B133" s="77"/>
      <c r="C133" s="77"/>
      <c r="D133" s="77"/>
      <c r="E133" s="9">
        <v>309</v>
      </c>
      <c r="F133" s="7" t="s">
        <v>43</v>
      </c>
      <c r="G133" s="15">
        <v>50</v>
      </c>
      <c r="H133" s="15">
        <v>1.8</v>
      </c>
      <c r="I133" s="16">
        <v>0.2</v>
      </c>
      <c r="J133" s="69">
        <f t="shared" si="13"/>
        <v>2.16</v>
      </c>
      <c r="K133" s="18"/>
      <c r="L133">
        <f t="shared" si="8"/>
        <v>0</v>
      </c>
      <c r="N133" s="19" t="s">
        <v>403</v>
      </c>
      <c r="V133" s="101"/>
    </row>
    <row r="134" spans="1:22" ht="15" customHeight="1" thickBot="1" x14ac:dyDescent="0.3">
      <c r="A134" s="74" t="s">
        <v>52</v>
      </c>
      <c r="B134" s="75"/>
      <c r="C134" s="75"/>
      <c r="D134" s="75"/>
      <c r="E134" s="10">
        <v>308</v>
      </c>
      <c r="F134" s="50" t="s">
        <v>43</v>
      </c>
      <c r="G134" s="11">
        <v>50</v>
      </c>
      <c r="H134" s="22">
        <v>1.8</v>
      </c>
      <c r="I134" s="17">
        <v>0.2</v>
      </c>
      <c r="J134" s="70">
        <f t="shared" si="13"/>
        <v>2.16</v>
      </c>
      <c r="K134" s="18"/>
      <c r="L134">
        <f t="shared" si="8"/>
        <v>0</v>
      </c>
      <c r="N134" s="19" t="s">
        <v>404</v>
      </c>
      <c r="V134" s="101"/>
    </row>
    <row r="135" spans="1:22" ht="15" customHeight="1" x14ac:dyDescent="0.25">
      <c r="A135" s="80" t="s">
        <v>156</v>
      </c>
      <c r="B135" s="81"/>
      <c r="C135" s="81"/>
      <c r="D135" s="81"/>
      <c r="E135" s="8">
        <v>301</v>
      </c>
      <c r="F135" s="6" t="s">
        <v>43</v>
      </c>
      <c r="G135" s="24">
        <v>50</v>
      </c>
      <c r="H135" s="24">
        <v>2.2400000000000002</v>
      </c>
      <c r="I135" s="25">
        <v>0.2</v>
      </c>
      <c r="J135" s="68">
        <f t="shared" si="13"/>
        <v>2.6880000000000002</v>
      </c>
      <c r="K135" s="18"/>
      <c r="L135">
        <f t="shared" si="8"/>
        <v>0</v>
      </c>
      <c r="N135" s="19" t="s">
        <v>397</v>
      </c>
      <c r="V135" s="101"/>
    </row>
    <row r="136" spans="1:22" ht="15" customHeight="1" x14ac:dyDescent="0.25">
      <c r="A136" s="76" t="s">
        <v>155</v>
      </c>
      <c r="B136" s="77"/>
      <c r="C136" s="77"/>
      <c r="D136" s="77"/>
      <c r="E136" s="9">
        <v>302</v>
      </c>
      <c r="F136" s="7" t="s">
        <v>43</v>
      </c>
      <c r="G136" s="15">
        <v>50</v>
      </c>
      <c r="H136" s="15">
        <v>2.2400000000000002</v>
      </c>
      <c r="I136" s="16">
        <v>0.2</v>
      </c>
      <c r="J136" s="69">
        <f t="shared" si="13"/>
        <v>2.6880000000000002</v>
      </c>
      <c r="K136" s="18"/>
      <c r="L136">
        <f t="shared" si="8"/>
        <v>0</v>
      </c>
      <c r="N136" s="19" t="s">
        <v>398</v>
      </c>
      <c r="V136" s="101"/>
    </row>
    <row r="137" spans="1:22" ht="15" customHeight="1" x14ac:dyDescent="0.25">
      <c r="A137" s="76" t="s">
        <v>154</v>
      </c>
      <c r="B137" s="77"/>
      <c r="C137" s="77"/>
      <c r="D137" s="77"/>
      <c r="E137" s="9">
        <v>304</v>
      </c>
      <c r="F137" s="7" t="s">
        <v>43</v>
      </c>
      <c r="G137" s="15">
        <v>50</v>
      </c>
      <c r="H137" s="15">
        <v>2.2400000000000002</v>
      </c>
      <c r="I137" s="16">
        <v>0.2</v>
      </c>
      <c r="J137" s="69">
        <f t="shared" si="13"/>
        <v>2.6880000000000002</v>
      </c>
      <c r="K137" s="18"/>
      <c r="L137">
        <f t="shared" si="8"/>
        <v>0</v>
      </c>
      <c r="N137" s="19" t="s">
        <v>400</v>
      </c>
      <c r="V137" s="101"/>
    </row>
    <row r="138" spans="1:22" x14ac:dyDescent="0.25">
      <c r="A138" s="76" t="s">
        <v>153</v>
      </c>
      <c r="B138" s="77"/>
      <c r="C138" s="77"/>
      <c r="D138" s="77"/>
      <c r="E138" s="9">
        <v>306</v>
      </c>
      <c r="F138" s="7" t="s">
        <v>43</v>
      </c>
      <c r="G138" s="15">
        <v>50</v>
      </c>
      <c r="H138" s="15">
        <v>2.2400000000000002</v>
      </c>
      <c r="I138" s="16">
        <v>0.2</v>
      </c>
      <c r="J138" s="69">
        <f t="shared" si="13"/>
        <v>2.6880000000000002</v>
      </c>
      <c r="K138" s="18"/>
      <c r="L138">
        <f t="shared" si="8"/>
        <v>0</v>
      </c>
      <c r="N138" s="19" t="s">
        <v>401</v>
      </c>
    </row>
    <row r="139" spans="1:22" x14ac:dyDescent="0.25">
      <c r="A139" s="76" t="s">
        <v>152</v>
      </c>
      <c r="B139" s="77"/>
      <c r="C139" s="77"/>
      <c r="D139" s="77"/>
      <c r="E139" s="9">
        <v>300</v>
      </c>
      <c r="F139" s="7" t="s">
        <v>43</v>
      </c>
      <c r="G139" s="15">
        <v>50</v>
      </c>
      <c r="H139" s="15">
        <v>2.2400000000000002</v>
      </c>
      <c r="I139" s="16">
        <v>0.2</v>
      </c>
      <c r="J139" s="69">
        <f t="shared" si="13"/>
        <v>2.6880000000000002</v>
      </c>
      <c r="K139" s="18"/>
      <c r="L139">
        <f t="shared" si="8"/>
        <v>0</v>
      </c>
      <c r="N139" s="19" t="s">
        <v>402</v>
      </c>
    </row>
    <row r="140" spans="1:22" x14ac:dyDescent="0.25">
      <c r="A140" s="76" t="s">
        <v>151</v>
      </c>
      <c r="B140" s="77"/>
      <c r="C140" s="77"/>
      <c r="D140" s="77"/>
      <c r="E140" s="9">
        <v>303</v>
      </c>
      <c r="F140" s="7" t="s">
        <v>43</v>
      </c>
      <c r="G140" s="15">
        <v>50</v>
      </c>
      <c r="H140" s="15">
        <v>2.2400000000000002</v>
      </c>
      <c r="I140" s="16">
        <v>0.2</v>
      </c>
      <c r="J140" s="69">
        <f t="shared" si="13"/>
        <v>2.6880000000000002</v>
      </c>
      <c r="K140" s="18"/>
      <c r="L140">
        <f t="shared" si="8"/>
        <v>0</v>
      </c>
      <c r="N140" s="19" t="s">
        <v>399</v>
      </c>
    </row>
    <row r="141" spans="1:22" x14ac:dyDescent="0.25">
      <c r="A141" s="76" t="s">
        <v>150</v>
      </c>
      <c r="B141" s="77"/>
      <c r="C141" s="77"/>
      <c r="D141" s="77"/>
      <c r="E141" s="9">
        <v>309</v>
      </c>
      <c r="F141" s="7" t="s">
        <v>43</v>
      </c>
      <c r="G141" s="15">
        <v>50</v>
      </c>
      <c r="H141" s="15">
        <v>2.2400000000000002</v>
      </c>
      <c r="I141" s="16">
        <v>0.2</v>
      </c>
      <c r="J141" s="69">
        <f t="shared" si="13"/>
        <v>2.6880000000000002</v>
      </c>
      <c r="K141" s="18"/>
      <c r="L141">
        <f t="shared" si="8"/>
        <v>0</v>
      </c>
      <c r="N141" s="19" t="s">
        <v>403</v>
      </c>
    </row>
    <row r="142" spans="1:22" ht="15.75" thickBot="1" x14ac:dyDescent="0.3">
      <c r="A142" s="74" t="s">
        <v>53</v>
      </c>
      <c r="B142" s="75"/>
      <c r="C142" s="75"/>
      <c r="D142" s="75"/>
      <c r="E142" s="10">
        <v>308</v>
      </c>
      <c r="F142" s="50" t="s">
        <v>43</v>
      </c>
      <c r="G142" s="11">
        <v>50</v>
      </c>
      <c r="H142" s="22">
        <v>2.2400000000000002</v>
      </c>
      <c r="I142" s="17">
        <v>0.2</v>
      </c>
      <c r="J142" s="70">
        <f t="shared" si="13"/>
        <v>2.6880000000000002</v>
      </c>
      <c r="K142" s="18"/>
      <c r="L142">
        <f t="shared" ref="L142:L205" si="14">J142*K142</f>
        <v>0</v>
      </c>
      <c r="N142" s="19" t="s">
        <v>404</v>
      </c>
    </row>
    <row r="143" spans="1:22" x14ac:dyDescent="0.25">
      <c r="A143" s="80" t="s">
        <v>149</v>
      </c>
      <c r="B143" s="81"/>
      <c r="C143" s="81"/>
      <c r="D143" s="81"/>
      <c r="E143" s="8">
        <v>301</v>
      </c>
      <c r="F143" s="6" t="s">
        <v>43</v>
      </c>
      <c r="G143" s="24">
        <v>25</v>
      </c>
      <c r="H143" s="24">
        <v>2.87</v>
      </c>
      <c r="I143" s="25">
        <v>0.2</v>
      </c>
      <c r="J143" s="68">
        <f t="shared" si="13"/>
        <v>3.444</v>
      </c>
      <c r="K143" s="18"/>
      <c r="L143">
        <f t="shared" si="14"/>
        <v>0</v>
      </c>
      <c r="N143" s="19" t="s">
        <v>397</v>
      </c>
    </row>
    <row r="144" spans="1:22" x14ac:dyDescent="0.25">
      <c r="A144" s="76" t="s">
        <v>148</v>
      </c>
      <c r="B144" s="77"/>
      <c r="C144" s="77"/>
      <c r="D144" s="77"/>
      <c r="E144" s="9">
        <v>302</v>
      </c>
      <c r="F144" s="7" t="s">
        <v>43</v>
      </c>
      <c r="G144" s="15">
        <v>25</v>
      </c>
      <c r="H144" s="15">
        <v>2.87</v>
      </c>
      <c r="I144" s="16">
        <v>0.2</v>
      </c>
      <c r="J144" s="69">
        <f t="shared" si="13"/>
        <v>3.444</v>
      </c>
      <c r="K144" s="18"/>
      <c r="L144">
        <f t="shared" si="14"/>
        <v>0</v>
      </c>
      <c r="N144" s="19" t="s">
        <v>398</v>
      </c>
    </row>
    <row r="145" spans="1:14" x14ac:dyDescent="0.25">
      <c r="A145" s="76" t="s">
        <v>147</v>
      </c>
      <c r="B145" s="77"/>
      <c r="C145" s="77"/>
      <c r="D145" s="77"/>
      <c r="E145" s="9">
        <v>304</v>
      </c>
      <c r="F145" s="7" t="s">
        <v>43</v>
      </c>
      <c r="G145" s="15">
        <v>25</v>
      </c>
      <c r="H145" s="15">
        <v>2.87</v>
      </c>
      <c r="I145" s="16">
        <v>0.2</v>
      </c>
      <c r="J145" s="69">
        <f t="shared" si="13"/>
        <v>3.444</v>
      </c>
      <c r="K145" s="18"/>
      <c r="L145">
        <f t="shared" si="14"/>
        <v>0</v>
      </c>
      <c r="N145" s="19" t="s">
        <v>400</v>
      </c>
    </row>
    <row r="146" spans="1:14" x14ac:dyDescent="0.25">
      <c r="A146" s="76" t="s">
        <v>146</v>
      </c>
      <c r="B146" s="77"/>
      <c r="C146" s="77"/>
      <c r="D146" s="77"/>
      <c r="E146" s="9">
        <v>306</v>
      </c>
      <c r="F146" s="7" t="s">
        <v>43</v>
      </c>
      <c r="G146" s="15">
        <v>25</v>
      </c>
      <c r="H146" s="15">
        <v>2.87</v>
      </c>
      <c r="I146" s="16">
        <v>0.2</v>
      </c>
      <c r="J146" s="69">
        <f t="shared" si="13"/>
        <v>3.444</v>
      </c>
      <c r="K146" s="18"/>
      <c r="L146">
        <f t="shared" si="14"/>
        <v>0</v>
      </c>
      <c r="N146" s="19" t="s">
        <v>401</v>
      </c>
    </row>
    <row r="147" spans="1:14" x14ac:dyDescent="0.25">
      <c r="A147" s="76" t="s">
        <v>145</v>
      </c>
      <c r="B147" s="77"/>
      <c r="C147" s="77"/>
      <c r="D147" s="77"/>
      <c r="E147" s="9">
        <v>300</v>
      </c>
      <c r="F147" s="7" t="s">
        <v>43</v>
      </c>
      <c r="G147" s="15">
        <v>25</v>
      </c>
      <c r="H147" s="15">
        <v>2.87</v>
      </c>
      <c r="I147" s="16">
        <v>0.2</v>
      </c>
      <c r="J147" s="69">
        <f t="shared" si="13"/>
        <v>3.444</v>
      </c>
      <c r="K147" s="18"/>
      <c r="L147">
        <f t="shared" si="14"/>
        <v>0</v>
      </c>
      <c r="N147" s="19" t="s">
        <v>402</v>
      </c>
    </row>
    <row r="148" spans="1:14" x14ac:dyDescent="0.25">
      <c r="A148" s="76" t="s">
        <v>144</v>
      </c>
      <c r="B148" s="77"/>
      <c r="C148" s="77"/>
      <c r="D148" s="77"/>
      <c r="E148" s="9">
        <v>303</v>
      </c>
      <c r="F148" s="7" t="s">
        <v>43</v>
      </c>
      <c r="G148" s="15">
        <v>25</v>
      </c>
      <c r="H148" s="15">
        <v>2.87</v>
      </c>
      <c r="I148" s="16">
        <v>0.2</v>
      </c>
      <c r="J148" s="69">
        <f t="shared" si="13"/>
        <v>3.444</v>
      </c>
      <c r="K148" s="18"/>
      <c r="L148">
        <f t="shared" si="14"/>
        <v>0</v>
      </c>
      <c r="N148" s="19" t="s">
        <v>399</v>
      </c>
    </row>
    <row r="149" spans="1:14" x14ac:dyDescent="0.25">
      <c r="A149" s="76" t="s">
        <v>143</v>
      </c>
      <c r="B149" s="77"/>
      <c r="C149" s="77"/>
      <c r="D149" s="77"/>
      <c r="E149" s="9">
        <v>309</v>
      </c>
      <c r="F149" s="7" t="s">
        <v>43</v>
      </c>
      <c r="G149" s="15">
        <v>25</v>
      </c>
      <c r="H149" s="15">
        <v>2.87</v>
      </c>
      <c r="I149" s="16">
        <v>0.2</v>
      </c>
      <c r="J149" s="69">
        <f t="shared" si="13"/>
        <v>3.444</v>
      </c>
      <c r="K149" s="18"/>
      <c r="L149">
        <f t="shared" si="14"/>
        <v>0</v>
      </c>
      <c r="N149" s="19" t="s">
        <v>403</v>
      </c>
    </row>
    <row r="150" spans="1:14" ht="15.75" thickBot="1" x14ac:dyDescent="0.3">
      <c r="A150" s="74" t="s">
        <v>54</v>
      </c>
      <c r="B150" s="75"/>
      <c r="C150" s="75"/>
      <c r="D150" s="75"/>
      <c r="E150" s="10">
        <v>308</v>
      </c>
      <c r="F150" s="50" t="s">
        <v>43</v>
      </c>
      <c r="G150" s="11">
        <v>25</v>
      </c>
      <c r="H150" s="22">
        <v>2.87</v>
      </c>
      <c r="I150" s="17">
        <v>0.2</v>
      </c>
      <c r="J150" s="70">
        <f t="shared" si="13"/>
        <v>3.444</v>
      </c>
      <c r="K150" s="18"/>
      <c r="L150">
        <f t="shared" si="14"/>
        <v>0</v>
      </c>
      <c r="N150" s="19" t="s">
        <v>404</v>
      </c>
    </row>
    <row r="151" spans="1:14" x14ac:dyDescent="0.25">
      <c r="A151" s="80" t="s">
        <v>142</v>
      </c>
      <c r="B151" s="81"/>
      <c r="C151" s="81"/>
      <c r="D151" s="81"/>
      <c r="E151" s="8">
        <v>301</v>
      </c>
      <c r="F151" s="6" t="s">
        <v>43</v>
      </c>
      <c r="G151" s="24">
        <v>25</v>
      </c>
      <c r="H151" s="30">
        <v>3.05</v>
      </c>
      <c r="I151" s="25">
        <v>0.2</v>
      </c>
      <c r="J151" s="68">
        <f t="shared" si="13"/>
        <v>3.6599999999999997</v>
      </c>
      <c r="K151" s="18"/>
      <c r="L151">
        <f t="shared" si="14"/>
        <v>0</v>
      </c>
      <c r="N151" s="19" t="s">
        <v>397</v>
      </c>
    </row>
    <row r="152" spans="1:14" x14ac:dyDescent="0.25">
      <c r="A152" s="76" t="s">
        <v>141</v>
      </c>
      <c r="B152" s="77"/>
      <c r="C152" s="77"/>
      <c r="D152" s="77"/>
      <c r="E152" s="9">
        <v>302</v>
      </c>
      <c r="F152" s="7" t="s">
        <v>43</v>
      </c>
      <c r="G152" s="15">
        <v>25</v>
      </c>
      <c r="H152" s="29">
        <v>3.05</v>
      </c>
      <c r="I152" s="16">
        <v>0.2</v>
      </c>
      <c r="J152" s="69">
        <f t="shared" si="13"/>
        <v>3.6599999999999997</v>
      </c>
      <c r="K152" s="18"/>
      <c r="L152">
        <f t="shared" si="14"/>
        <v>0</v>
      </c>
      <c r="N152" s="19" t="s">
        <v>398</v>
      </c>
    </row>
    <row r="153" spans="1:14" x14ac:dyDescent="0.25">
      <c r="A153" s="76" t="s">
        <v>140</v>
      </c>
      <c r="B153" s="77"/>
      <c r="C153" s="77"/>
      <c r="D153" s="77"/>
      <c r="E153" s="9">
        <v>304</v>
      </c>
      <c r="F153" s="7" t="s">
        <v>43</v>
      </c>
      <c r="G153" s="15">
        <v>25</v>
      </c>
      <c r="H153" s="29">
        <v>3.05</v>
      </c>
      <c r="I153" s="16">
        <v>0.2</v>
      </c>
      <c r="J153" s="69">
        <f t="shared" si="13"/>
        <v>3.6599999999999997</v>
      </c>
      <c r="K153" s="18"/>
      <c r="L153">
        <f t="shared" si="14"/>
        <v>0</v>
      </c>
      <c r="N153" s="19" t="s">
        <v>400</v>
      </c>
    </row>
    <row r="154" spans="1:14" x14ac:dyDescent="0.25">
      <c r="A154" s="76" t="s">
        <v>139</v>
      </c>
      <c r="B154" s="77"/>
      <c r="C154" s="77"/>
      <c r="D154" s="77"/>
      <c r="E154" s="9">
        <v>306</v>
      </c>
      <c r="F154" s="7" t="s">
        <v>43</v>
      </c>
      <c r="G154" s="15">
        <v>25</v>
      </c>
      <c r="H154" s="29">
        <v>3.05</v>
      </c>
      <c r="I154" s="16">
        <v>0.2</v>
      </c>
      <c r="J154" s="69">
        <f t="shared" si="13"/>
        <v>3.6599999999999997</v>
      </c>
      <c r="K154" s="18"/>
      <c r="L154">
        <f t="shared" si="14"/>
        <v>0</v>
      </c>
      <c r="N154" s="19" t="s">
        <v>401</v>
      </c>
    </row>
    <row r="155" spans="1:14" x14ac:dyDescent="0.25">
      <c r="A155" s="76" t="s">
        <v>138</v>
      </c>
      <c r="B155" s="77"/>
      <c r="C155" s="77"/>
      <c r="D155" s="77"/>
      <c r="E155" s="9">
        <v>300</v>
      </c>
      <c r="F155" s="7" t="s">
        <v>43</v>
      </c>
      <c r="G155" s="15">
        <v>25</v>
      </c>
      <c r="H155" s="29">
        <v>3.05</v>
      </c>
      <c r="I155" s="16">
        <v>0.2</v>
      </c>
      <c r="J155" s="69">
        <f t="shared" si="13"/>
        <v>3.6599999999999997</v>
      </c>
      <c r="K155" s="18"/>
      <c r="L155">
        <f t="shared" si="14"/>
        <v>0</v>
      </c>
      <c r="N155" s="19" t="s">
        <v>402</v>
      </c>
    </row>
    <row r="156" spans="1:14" x14ac:dyDescent="0.25">
      <c r="A156" s="76" t="s">
        <v>137</v>
      </c>
      <c r="B156" s="77"/>
      <c r="C156" s="77"/>
      <c r="D156" s="77"/>
      <c r="E156" s="9">
        <v>303</v>
      </c>
      <c r="F156" s="7" t="s">
        <v>43</v>
      </c>
      <c r="G156" s="15">
        <v>25</v>
      </c>
      <c r="H156" s="29">
        <v>3.05</v>
      </c>
      <c r="I156" s="16">
        <v>0.2</v>
      </c>
      <c r="J156" s="69">
        <f t="shared" si="13"/>
        <v>3.6599999999999997</v>
      </c>
      <c r="K156" s="18"/>
      <c r="L156">
        <f t="shared" si="14"/>
        <v>0</v>
      </c>
      <c r="N156" s="19" t="s">
        <v>399</v>
      </c>
    </row>
    <row r="157" spans="1:14" x14ac:dyDescent="0.25">
      <c r="A157" s="76" t="s">
        <v>136</v>
      </c>
      <c r="B157" s="77"/>
      <c r="C157" s="77"/>
      <c r="D157" s="77"/>
      <c r="E157" s="9">
        <v>309</v>
      </c>
      <c r="F157" s="7" t="s">
        <v>43</v>
      </c>
      <c r="G157" s="15">
        <v>25</v>
      </c>
      <c r="H157" s="29">
        <v>3.05</v>
      </c>
      <c r="I157" s="16">
        <v>0.2</v>
      </c>
      <c r="J157" s="69">
        <f t="shared" si="13"/>
        <v>3.6599999999999997</v>
      </c>
      <c r="K157" s="18"/>
      <c r="L157">
        <f t="shared" si="14"/>
        <v>0</v>
      </c>
      <c r="N157" s="19" t="s">
        <v>403</v>
      </c>
    </row>
    <row r="158" spans="1:14" ht="15.75" thickBot="1" x14ac:dyDescent="0.3">
      <c r="A158" s="74" t="s">
        <v>55</v>
      </c>
      <c r="B158" s="75"/>
      <c r="C158" s="75"/>
      <c r="D158" s="75"/>
      <c r="E158" s="10">
        <v>308</v>
      </c>
      <c r="F158" s="50" t="s">
        <v>43</v>
      </c>
      <c r="G158" s="11">
        <v>25</v>
      </c>
      <c r="H158" s="11">
        <v>3.05</v>
      </c>
      <c r="I158" s="17">
        <v>0.2</v>
      </c>
      <c r="J158" s="70">
        <f t="shared" si="13"/>
        <v>3.6599999999999997</v>
      </c>
      <c r="K158" s="18"/>
      <c r="L158">
        <f t="shared" si="14"/>
        <v>0</v>
      </c>
      <c r="N158" s="19" t="s">
        <v>404</v>
      </c>
    </row>
    <row r="159" spans="1:14" x14ac:dyDescent="0.25">
      <c r="A159" s="80" t="s">
        <v>135</v>
      </c>
      <c r="B159" s="81"/>
      <c r="C159" s="81"/>
      <c r="D159" s="81"/>
      <c r="E159" s="8">
        <v>301</v>
      </c>
      <c r="F159" s="6" t="s">
        <v>43</v>
      </c>
      <c r="G159" s="24">
        <v>25</v>
      </c>
      <c r="H159" s="30">
        <v>3.23</v>
      </c>
      <c r="I159" s="25">
        <v>0.2</v>
      </c>
      <c r="J159" s="68">
        <f t="shared" si="13"/>
        <v>3.8759999999999999</v>
      </c>
      <c r="K159" s="18"/>
      <c r="L159">
        <f t="shared" si="14"/>
        <v>0</v>
      </c>
      <c r="N159" s="19" t="s">
        <v>397</v>
      </c>
    </row>
    <row r="160" spans="1:14" x14ac:dyDescent="0.25">
      <c r="A160" s="76" t="s">
        <v>134</v>
      </c>
      <c r="B160" s="77"/>
      <c r="C160" s="77"/>
      <c r="D160" s="77"/>
      <c r="E160" s="9">
        <v>302</v>
      </c>
      <c r="F160" s="7" t="s">
        <v>43</v>
      </c>
      <c r="G160" s="15">
        <v>25</v>
      </c>
      <c r="H160" s="29">
        <v>3.23</v>
      </c>
      <c r="I160" s="16">
        <v>0.2</v>
      </c>
      <c r="J160" s="69">
        <f t="shared" si="13"/>
        <v>3.8759999999999999</v>
      </c>
      <c r="K160" s="18"/>
      <c r="L160">
        <f t="shared" si="14"/>
        <v>0</v>
      </c>
      <c r="N160" s="19" t="s">
        <v>398</v>
      </c>
    </row>
    <row r="161" spans="1:14" x14ac:dyDescent="0.25">
      <c r="A161" s="76" t="s">
        <v>133</v>
      </c>
      <c r="B161" s="77"/>
      <c r="C161" s="77"/>
      <c r="D161" s="77"/>
      <c r="E161" s="9">
        <v>304</v>
      </c>
      <c r="F161" s="7" t="s">
        <v>43</v>
      </c>
      <c r="G161" s="15">
        <v>25</v>
      </c>
      <c r="H161" s="29">
        <v>3.23</v>
      </c>
      <c r="I161" s="16">
        <v>0.2</v>
      </c>
      <c r="J161" s="69">
        <f t="shared" si="13"/>
        <v>3.8759999999999999</v>
      </c>
      <c r="K161" s="18"/>
      <c r="L161">
        <f t="shared" si="14"/>
        <v>0</v>
      </c>
      <c r="N161" s="19" t="s">
        <v>400</v>
      </c>
    </row>
    <row r="162" spans="1:14" x14ac:dyDescent="0.25">
      <c r="A162" s="76" t="s">
        <v>132</v>
      </c>
      <c r="B162" s="77"/>
      <c r="C162" s="77"/>
      <c r="D162" s="77"/>
      <c r="E162" s="9">
        <v>306</v>
      </c>
      <c r="F162" s="7" t="s">
        <v>43</v>
      </c>
      <c r="G162" s="15">
        <v>25</v>
      </c>
      <c r="H162" s="29">
        <v>3.23</v>
      </c>
      <c r="I162" s="16">
        <v>0.2</v>
      </c>
      <c r="J162" s="69">
        <f t="shared" si="13"/>
        <v>3.8759999999999999</v>
      </c>
      <c r="K162" s="18"/>
      <c r="L162">
        <f t="shared" si="14"/>
        <v>0</v>
      </c>
      <c r="N162" s="19" t="s">
        <v>401</v>
      </c>
    </row>
    <row r="163" spans="1:14" x14ac:dyDescent="0.25">
      <c r="A163" s="76" t="s">
        <v>131</v>
      </c>
      <c r="B163" s="77"/>
      <c r="C163" s="77"/>
      <c r="D163" s="77"/>
      <c r="E163" s="9">
        <v>300</v>
      </c>
      <c r="F163" s="7" t="s">
        <v>43</v>
      </c>
      <c r="G163" s="15">
        <v>25</v>
      </c>
      <c r="H163" s="29">
        <v>3.23</v>
      </c>
      <c r="I163" s="16">
        <v>0.2</v>
      </c>
      <c r="J163" s="69">
        <f t="shared" si="13"/>
        <v>3.8759999999999999</v>
      </c>
      <c r="K163" s="18"/>
      <c r="L163">
        <f t="shared" si="14"/>
        <v>0</v>
      </c>
      <c r="N163" s="19" t="s">
        <v>402</v>
      </c>
    </row>
    <row r="164" spans="1:14" x14ac:dyDescent="0.25">
      <c r="A164" s="76" t="s">
        <v>130</v>
      </c>
      <c r="B164" s="77"/>
      <c r="C164" s="77"/>
      <c r="D164" s="77"/>
      <c r="E164" s="9">
        <v>303</v>
      </c>
      <c r="F164" s="7" t="s">
        <v>43</v>
      </c>
      <c r="G164" s="15">
        <v>25</v>
      </c>
      <c r="H164" s="29">
        <v>3.23</v>
      </c>
      <c r="I164" s="16">
        <v>0.2</v>
      </c>
      <c r="J164" s="69">
        <f t="shared" si="13"/>
        <v>3.8759999999999999</v>
      </c>
      <c r="K164" s="18"/>
      <c r="L164">
        <f t="shared" si="14"/>
        <v>0</v>
      </c>
      <c r="N164" s="19" t="s">
        <v>399</v>
      </c>
    </row>
    <row r="165" spans="1:14" x14ac:dyDescent="0.25">
      <c r="A165" s="76" t="s">
        <v>129</v>
      </c>
      <c r="B165" s="77"/>
      <c r="C165" s="77"/>
      <c r="D165" s="77"/>
      <c r="E165" s="9">
        <v>309</v>
      </c>
      <c r="F165" s="7" t="s">
        <v>43</v>
      </c>
      <c r="G165" s="15">
        <v>25</v>
      </c>
      <c r="H165" s="29">
        <v>3.23</v>
      </c>
      <c r="I165" s="16">
        <v>0.2</v>
      </c>
      <c r="J165" s="69">
        <f t="shared" si="13"/>
        <v>3.8759999999999999</v>
      </c>
      <c r="K165" s="18"/>
      <c r="L165">
        <f t="shared" si="14"/>
        <v>0</v>
      </c>
      <c r="N165" s="19" t="s">
        <v>403</v>
      </c>
    </row>
    <row r="166" spans="1:14" ht="15.75" thickBot="1" x14ac:dyDescent="0.3">
      <c r="A166" s="74" t="s">
        <v>128</v>
      </c>
      <c r="B166" s="75"/>
      <c r="C166" s="75"/>
      <c r="D166" s="75"/>
      <c r="E166" s="10">
        <v>308</v>
      </c>
      <c r="F166" s="50" t="s">
        <v>43</v>
      </c>
      <c r="G166" s="11">
        <v>25</v>
      </c>
      <c r="H166" s="11">
        <v>3.23</v>
      </c>
      <c r="I166" s="17">
        <v>0.2</v>
      </c>
      <c r="J166" s="70">
        <f t="shared" si="13"/>
        <v>3.8759999999999999</v>
      </c>
      <c r="K166" s="18"/>
      <c r="L166">
        <f t="shared" si="14"/>
        <v>0</v>
      </c>
      <c r="N166" s="19" t="s">
        <v>404</v>
      </c>
    </row>
    <row r="167" spans="1:14" x14ac:dyDescent="0.25">
      <c r="A167" s="80" t="s">
        <v>127</v>
      </c>
      <c r="B167" s="81"/>
      <c r="C167" s="81"/>
      <c r="D167" s="81"/>
      <c r="E167" s="8">
        <v>301</v>
      </c>
      <c r="F167" s="6" t="s">
        <v>43</v>
      </c>
      <c r="G167" s="24">
        <v>25</v>
      </c>
      <c r="H167" s="24">
        <v>4.04</v>
      </c>
      <c r="I167" s="25">
        <v>0.2</v>
      </c>
      <c r="J167" s="68">
        <f t="shared" si="13"/>
        <v>4.8479999999999999</v>
      </c>
      <c r="K167" s="18"/>
      <c r="L167">
        <f t="shared" si="14"/>
        <v>0</v>
      </c>
      <c r="N167" s="19" t="s">
        <v>397</v>
      </c>
    </row>
    <row r="168" spans="1:14" x14ac:dyDescent="0.25">
      <c r="A168" s="76" t="s">
        <v>126</v>
      </c>
      <c r="B168" s="77"/>
      <c r="C168" s="77"/>
      <c r="D168" s="77"/>
      <c r="E168" s="9">
        <v>302</v>
      </c>
      <c r="F168" s="7" t="s">
        <v>43</v>
      </c>
      <c r="G168" s="15">
        <v>25</v>
      </c>
      <c r="H168" s="15">
        <v>4.04</v>
      </c>
      <c r="I168" s="16">
        <v>0.2</v>
      </c>
      <c r="J168" s="69">
        <f t="shared" si="13"/>
        <v>4.8479999999999999</v>
      </c>
      <c r="K168" s="18"/>
      <c r="L168">
        <f t="shared" si="14"/>
        <v>0</v>
      </c>
      <c r="N168" s="19" t="s">
        <v>398</v>
      </c>
    </row>
    <row r="169" spans="1:14" x14ac:dyDescent="0.25">
      <c r="A169" s="76" t="s">
        <v>125</v>
      </c>
      <c r="B169" s="77"/>
      <c r="C169" s="77"/>
      <c r="D169" s="77"/>
      <c r="E169" s="9">
        <v>304</v>
      </c>
      <c r="F169" s="7" t="s">
        <v>43</v>
      </c>
      <c r="G169" s="15">
        <v>25</v>
      </c>
      <c r="H169" s="15">
        <v>4.04</v>
      </c>
      <c r="I169" s="16">
        <v>0.2</v>
      </c>
      <c r="J169" s="69">
        <f t="shared" si="13"/>
        <v>4.8479999999999999</v>
      </c>
      <c r="K169" s="18"/>
      <c r="L169">
        <f t="shared" si="14"/>
        <v>0</v>
      </c>
      <c r="N169" s="19" t="s">
        <v>400</v>
      </c>
    </row>
    <row r="170" spans="1:14" x14ac:dyDescent="0.25">
      <c r="A170" s="76" t="s">
        <v>124</v>
      </c>
      <c r="B170" s="77"/>
      <c r="C170" s="77"/>
      <c r="D170" s="77"/>
      <c r="E170" s="9">
        <v>306</v>
      </c>
      <c r="F170" s="7" t="s">
        <v>43</v>
      </c>
      <c r="G170" s="15">
        <v>25</v>
      </c>
      <c r="H170" s="15">
        <v>4.04</v>
      </c>
      <c r="I170" s="16">
        <v>0.2</v>
      </c>
      <c r="J170" s="69">
        <f t="shared" si="13"/>
        <v>4.8479999999999999</v>
      </c>
      <c r="K170" s="18"/>
      <c r="L170">
        <f t="shared" si="14"/>
        <v>0</v>
      </c>
      <c r="N170" s="19" t="s">
        <v>401</v>
      </c>
    </row>
    <row r="171" spans="1:14" x14ac:dyDescent="0.25">
      <c r="A171" s="76" t="s">
        <v>123</v>
      </c>
      <c r="B171" s="77"/>
      <c r="C171" s="77"/>
      <c r="D171" s="77"/>
      <c r="E171" s="9">
        <v>300</v>
      </c>
      <c r="F171" s="7" t="s">
        <v>43</v>
      </c>
      <c r="G171" s="15">
        <v>25</v>
      </c>
      <c r="H171" s="15">
        <v>4.04</v>
      </c>
      <c r="I171" s="16">
        <v>0.2</v>
      </c>
      <c r="J171" s="69">
        <f t="shared" si="13"/>
        <v>4.8479999999999999</v>
      </c>
      <c r="K171" s="18"/>
      <c r="L171">
        <f t="shared" si="14"/>
        <v>0</v>
      </c>
      <c r="N171" s="19" t="s">
        <v>402</v>
      </c>
    </row>
    <row r="172" spans="1:14" x14ac:dyDescent="0.25">
      <c r="A172" s="76" t="s">
        <v>122</v>
      </c>
      <c r="B172" s="77"/>
      <c r="C172" s="77"/>
      <c r="D172" s="77"/>
      <c r="E172" s="9">
        <v>303</v>
      </c>
      <c r="F172" s="7" t="s">
        <v>43</v>
      </c>
      <c r="G172" s="15">
        <v>25</v>
      </c>
      <c r="H172" s="15">
        <v>4.04</v>
      </c>
      <c r="I172" s="16">
        <v>0.2</v>
      </c>
      <c r="J172" s="69">
        <f t="shared" si="13"/>
        <v>4.8479999999999999</v>
      </c>
      <c r="K172" s="18"/>
      <c r="L172">
        <f t="shared" si="14"/>
        <v>0</v>
      </c>
      <c r="N172" s="19" t="s">
        <v>399</v>
      </c>
    </row>
    <row r="173" spans="1:14" x14ac:dyDescent="0.25">
      <c r="A173" s="76" t="s">
        <v>121</v>
      </c>
      <c r="B173" s="77"/>
      <c r="C173" s="77"/>
      <c r="D173" s="77"/>
      <c r="E173" s="9">
        <v>309</v>
      </c>
      <c r="F173" s="7" t="s">
        <v>43</v>
      </c>
      <c r="G173" s="15">
        <v>25</v>
      </c>
      <c r="H173" s="15">
        <v>4.04</v>
      </c>
      <c r="I173" s="16">
        <v>0.2</v>
      </c>
      <c r="J173" s="69">
        <f t="shared" si="13"/>
        <v>4.8479999999999999</v>
      </c>
      <c r="K173" s="18"/>
      <c r="L173">
        <f t="shared" si="14"/>
        <v>0</v>
      </c>
      <c r="N173" s="19" t="s">
        <v>403</v>
      </c>
    </row>
    <row r="174" spans="1:14" ht="15.75" thickBot="1" x14ac:dyDescent="0.3">
      <c r="A174" s="74" t="s">
        <v>120</v>
      </c>
      <c r="B174" s="75"/>
      <c r="C174" s="75"/>
      <c r="D174" s="75"/>
      <c r="E174" s="10">
        <v>308</v>
      </c>
      <c r="F174" s="50" t="s">
        <v>43</v>
      </c>
      <c r="G174" s="11">
        <v>25</v>
      </c>
      <c r="H174" s="22">
        <v>4.04</v>
      </c>
      <c r="I174" s="17">
        <v>0.2</v>
      </c>
      <c r="J174" s="70">
        <f t="shared" si="13"/>
        <v>4.8479999999999999</v>
      </c>
      <c r="K174" s="18"/>
      <c r="L174">
        <f t="shared" si="14"/>
        <v>0</v>
      </c>
      <c r="N174" s="19" t="s">
        <v>404</v>
      </c>
    </row>
    <row r="175" spans="1:14" x14ac:dyDescent="0.25">
      <c r="A175" s="80" t="s">
        <v>119</v>
      </c>
      <c r="B175" s="81"/>
      <c r="C175" s="81"/>
      <c r="D175" s="81"/>
      <c r="E175" s="8">
        <v>301</v>
      </c>
      <c r="F175" s="6" t="s">
        <v>43</v>
      </c>
      <c r="G175" s="24">
        <v>25</v>
      </c>
      <c r="H175" s="24">
        <v>4.75</v>
      </c>
      <c r="I175" s="25">
        <v>0.2</v>
      </c>
      <c r="J175" s="68">
        <f t="shared" si="13"/>
        <v>5.7</v>
      </c>
      <c r="K175" s="18"/>
      <c r="L175">
        <f t="shared" si="14"/>
        <v>0</v>
      </c>
      <c r="N175" s="19" t="s">
        <v>397</v>
      </c>
    </row>
    <row r="176" spans="1:14" x14ac:dyDescent="0.25">
      <c r="A176" s="76" t="s">
        <v>118</v>
      </c>
      <c r="B176" s="77"/>
      <c r="C176" s="77"/>
      <c r="D176" s="77"/>
      <c r="E176" s="9">
        <v>302</v>
      </c>
      <c r="F176" s="7" t="s">
        <v>43</v>
      </c>
      <c r="G176" s="15">
        <v>25</v>
      </c>
      <c r="H176" s="15">
        <v>4.75</v>
      </c>
      <c r="I176" s="16">
        <v>0.2</v>
      </c>
      <c r="J176" s="69">
        <f t="shared" si="13"/>
        <v>5.7</v>
      </c>
      <c r="K176" s="18"/>
      <c r="L176">
        <f t="shared" si="14"/>
        <v>0</v>
      </c>
      <c r="N176" s="19" t="s">
        <v>398</v>
      </c>
    </row>
    <row r="177" spans="1:14" x14ac:dyDescent="0.25">
      <c r="A177" s="76" t="s">
        <v>117</v>
      </c>
      <c r="B177" s="77"/>
      <c r="C177" s="77"/>
      <c r="D177" s="77"/>
      <c r="E177" s="9">
        <v>304</v>
      </c>
      <c r="F177" s="7" t="s">
        <v>43</v>
      </c>
      <c r="G177" s="15">
        <v>25</v>
      </c>
      <c r="H177" s="15">
        <v>4.75</v>
      </c>
      <c r="I177" s="16">
        <v>0.2</v>
      </c>
      <c r="J177" s="69">
        <f t="shared" si="13"/>
        <v>5.7</v>
      </c>
      <c r="K177" s="18"/>
      <c r="L177">
        <f t="shared" si="14"/>
        <v>0</v>
      </c>
      <c r="N177" s="19" t="s">
        <v>400</v>
      </c>
    </row>
    <row r="178" spans="1:14" x14ac:dyDescent="0.25">
      <c r="A178" s="76" t="s">
        <v>116</v>
      </c>
      <c r="B178" s="77"/>
      <c r="C178" s="77"/>
      <c r="D178" s="77"/>
      <c r="E178" s="9">
        <v>306</v>
      </c>
      <c r="F178" s="7" t="s">
        <v>43</v>
      </c>
      <c r="G178" s="15">
        <v>25</v>
      </c>
      <c r="H178" s="15">
        <v>4.75</v>
      </c>
      <c r="I178" s="16">
        <v>0.2</v>
      </c>
      <c r="J178" s="69">
        <f t="shared" si="13"/>
        <v>5.7</v>
      </c>
      <c r="K178" s="18"/>
      <c r="L178">
        <f t="shared" si="14"/>
        <v>0</v>
      </c>
      <c r="N178" s="19" t="s">
        <v>401</v>
      </c>
    </row>
    <row r="179" spans="1:14" x14ac:dyDescent="0.25">
      <c r="A179" s="76" t="s">
        <v>115</v>
      </c>
      <c r="B179" s="77"/>
      <c r="C179" s="77"/>
      <c r="D179" s="77"/>
      <c r="E179" s="9">
        <v>300</v>
      </c>
      <c r="F179" s="7" t="s">
        <v>43</v>
      </c>
      <c r="G179" s="15">
        <v>25</v>
      </c>
      <c r="H179" s="15">
        <v>4.75</v>
      </c>
      <c r="I179" s="16">
        <v>0.2</v>
      </c>
      <c r="J179" s="69">
        <f t="shared" si="13"/>
        <v>5.7</v>
      </c>
      <c r="K179" s="18"/>
      <c r="L179">
        <f t="shared" si="14"/>
        <v>0</v>
      </c>
      <c r="N179" s="19" t="s">
        <v>402</v>
      </c>
    </row>
    <row r="180" spans="1:14" x14ac:dyDescent="0.25">
      <c r="A180" s="76" t="s">
        <v>114</v>
      </c>
      <c r="B180" s="77"/>
      <c r="C180" s="77"/>
      <c r="D180" s="77"/>
      <c r="E180" s="9">
        <v>303</v>
      </c>
      <c r="F180" s="7" t="s">
        <v>43</v>
      </c>
      <c r="G180" s="15">
        <v>25</v>
      </c>
      <c r="H180" s="15">
        <v>4.75</v>
      </c>
      <c r="I180" s="16">
        <v>0.2</v>
      </c>
      <c r="J180" s="69">
        <f t="shared" si="13"/>
        <v>5.7</v>
      </c>
      <c r="K180" s="18"/>
      <c r="L180">
        <f t="shared" si="14"/>
        <v>0</v>
      </c>
      <c r="N180" s="19" t="s">
        <v>399</v>
      </c>
    </row>
    <row r="181" spans="1:14" x14ac:dyDescent="0.25">
      <c r="A181" s="76" t="s">
        <v>113</v>
      </c>
      <c r="B181" s="77"/>
      <c r="C181" s="77"/>
      <c r="D181" s="77"/>
      <c r="E181" s="9">
        <v>309</v>
      </c>
      <c r="F181" s="7" t="s">
        <v>43</v>
      </c>
      <c r="G181" s="15">
        <v>25</v>
      </c>
      <c r="H181" s="15">
        <v>4.75</v>
      </c>
      <c r="I181" s="16">
        <v>0.2</v>
      </c>
      <c r="J181" s="69">
        <f t="shared" si="13"/>
        <v>5.7</v>
      </c>
      <c r="K181" s="18"/>
      <c r="L181">
        <f t="shared" si="14"/>
        <v>0</v>
      </c>
      <c r="N181" s="19" t="s">
        <v>403</v>
      </c>
    </row>
    <row r="182" spans="1:14" ht="15.75" thickBot="1" x14ac:dyDescent="0.3">
      <c r="A182" s="74" t="s">
        <v>112</v>
      </c>
      <c r="B182" s="75"/>
      <c r="C182" s="75"/>
      <c r="D182" s="75"/>
      <c r="E182" s="10">
        <v>308</v>
      </c>
      <c r="F182" s="50" t="s">
        <v>43</v>
      </c>
      <c r="G182" s="11">
        <v>25</v>
      </c>
      <c r="H182" s="22">
        <v>4.75</v>
      </c>
      <c r="I182" s="17">
        <v>0.2</v>
      </c>
      <c r="J182" s="70">
        <f t="shared" si="13"/>
        <v>5.7</v>
      </c>
      <c r="K182" s="18"/>
      <c r="L182">
        <f t="shared" si="14"/>
        <v>0</v>
      </c>
      <c r="N182" s="19" t="s">
        <v>404</v>
      </c>
    </row>
    <row r="183" spans="1:14" x14ac:dyDescent="0.25">
      <c r="A183" s="80" t="s">
        <v>111</v>
      </c>
      <c r="B183" s="81"/>
      <c r="C183" s="81"/>
      <c r="D183" s="81"/>
      <c r="E183" s="8">
        <v>301</v>
      </c>
      <c r="F183" s="6" t="s">
        <v>43</v>
      </c>
      <c r="G183" s="24">
        <v>25</v>
      </c>
      <c r="H183" s="24">
        <v>4.93</v>
      </c>
      <c r="I183" s="25">
        <v>0.2</v>
      </c>
      <c r="J183" s="68">
        <f t="shared" si="13"/>
        <v>5.9159999999999995</v>
      </c>
      <c r="K183" s="18"/>
      <c r="L183">
        <f t="shared" si="14"/>
        <v>0</v>
      </c>
      <c r="N183" s="19" t="s">
        <v>397</v>
      </c>
    </row>
    <row r="184" spans="1:14" x14ac:dyDescent="0.25">
      <c r="A184" s="76" t="s">
        <v>110</v>
      </c>
      <c r="B184" s="77"/>
      <c r="C184" s="77"/>
      <c r="D184" s="77"/>
      <c r="E184" s="9">
        <v>302</v>
      </c>
      <c r="F184" s="7" t="s">
        <v>43</v>
      </c>
      <c r="G184" s="15">
        <v>25</v>
      </c>
      <c r="H184" s="15">
        <v>4.93</v>
      </c>
      <c r="I184" s="16">
        <v>0.2</v>
      </c>
      <c r="J184" s="69">
        <f t="shared" ref="J184:J249" si="15">H184*1.2</f>
        <v>5.9159999999999995</v>
      </c>
      <c r="K184" s="18"/>
      <c r="L184">
        <f t="shared" si="14"/>
        <v>0</v>
      </c>
      <c r="N184" s="19" t="s">
        <v>398</v>
      </c>
    </row>
    <row r="185" spans="1:14" x14ac:dyDescent="0.25">
      <c r="A185" s="76" t="s">
        <v>109</v>
      </c>
      <c r="B185" s="77"/>
      <c r="C185" s="77"/>
      <c r="D185" s="77"/>
      <c r="E185" s="9">
        <v>304</v>
      </c>
      <c r="F185" s="7" t="s">
        <v>43</v>
      </c>
      <c r="G185" s="15">
        <v>25</v>
      </c>
      <c r="H185" s="15">
        <v>4.93</v>
      </c>
      <c r="I185" s="16">
        <v>0.2</v>
      </c>
      <c r="J185" s="69">
        <f t="shared" si="15"/>
        <v>5.9159999999999995</v>
      </c>
      <c r="K185" s="18"/>
      <c r="L185">
        <f t="shared" si="14"/>
        <v>0</v>
      </c>
      <c r="N185" s="19" t="s">
        <v>400</v>
      </c>
    </row>
    <row r="186" spans="1:14" x14ac:dyDescent="0.25">
      <c r="A186" s="76" t="s">
        <v>108</v>
      </c>
      <c r="B186" s="77"/>
      <c r="C186" s="77"/>
      <c r="D186" s="77"/>
      <c r="E186" s="9">
        <v>306</v>
      </c>
      <c r="F186" s="7" t="s">
        <v>43</v>
      </c>
      <c r="G186" s="15">
        <v>25</v>
      </c>
      <c r="H186" s="15">
        <v>4.93</v>
      </c>
      <c r="I186" s="16">
        <v>0.2</v>
      </c>
      <c r="J186" s="69">
        <f t="shared" si="15"/>
        <v>5.9159999999999995</v>
      </c>
      <c r="K186" s="18"/>
      <c r="L186">
        <f t="shared" si="14"/>
        <v>0</v>
      </c>
      <c r="N186" s="19" t="s">
        <v>401</v>
      </c>
    </row>
    <row r="187" spans="1:14" x14ac:dyDescent="0.25">
      <c r="A187" s="76" t="s">
        <v>107</v>
      </c>
      <c r="B187" s="77"/>
      <c r="C187" s="77"/>
      <c r="D187" s="77"/>
      <c r="E187" s="9">
        <v>300</v>
      </c>
      <c r="F187" s="7" t="s">
        <v>43</v>
      </c>
      <c r="G187" s="15">
        <v>25</v>
      </c>
      <c r="H187" s="15">
        <v>4.93</v>
      </c>
      <c r="I187" s="16">
        <v>0.2</v>
      </c>
      <c r="J187" s="69">
        <f t="shared" si="15"/>
        <v>5.9159999999999995</v>
      </c>
      <c r="K187" s="18"/>
      <c r="L187">
        <f t="shared" si="14"/>
        <v>0</v>
      </c>
      <c r="N187" s="19" t="s">
        <v>402</v>
      </c>
    </row>
    <row r="188" spans="1:14" x14ac:dyDescent="0.25">
      <c r="A188" s="76" t="s">
        <v>106</v>
      </c>
      <c r="B188" s="77"/>
      <c r="C188" s="77"/>
      <c r="D188" s="77"/>
      <c r="E188" s="9">
        <v>303</v>
      </c>
      <c r="F188" s="7" t="s">
        <v>43</v>
      </c>
      <c r="G188" s="15">
        <v>25</v>
      </c>
      <c r="H188" s="15">
        <v>4.93</v>
      </c>
      <c r="I188" s="16">
        <v>0.2</v>
      </c>
      <c r="J188" s="69">
        <f t="shared" si="15"/>
        <v>5.9159999999999995</v>
      </c>
      <c r="K188" s="18"/>
      <c r="L188">
        <f t="shared" si="14"/>
        <v>0</v>
      </c>
      <c r="N188" s="19" t="s">
        <v>399</v>
      </c>
    </row>
    <row r="189" spans="1:14" x14ac:dyDescent="0.25">
      <c r="A189" s="76" t="s">
        <v>105</v>
      </c>
      <c r="B189" s="77"/>
      <c r="C189" s="77"/>
      <c r="D189" s="77"/>
      <c r="E189" s="9">
        <v>309</v>
      </c>
      <c r="F189" s="7" t="s">
        <v>43</v>
      </c>
      <c r="G189" s="15">
        <v>25</v>
      </c>
      <c r="H189" s="15">
        <v>4.93</v>
      </c>
      <c r="I189" s="16">
        <v>0.2</v>
      </c>
      <c r="J189" s="69">
        <f t="shared" si="15"/>
        <v>5.9159999999999995</v>
      </c>
      <c r="K189" s="18"/>
      <c r="L189">
        <f t="shared" si="14"/>
        <v>0</v>
      </c>
      <c r="N189" s="19" t="s">
        <v>403</v>
      </c>
    </row>
    <row r="190" spans="1:14" ht="15.75" thickBot="1" x14ac:dyDescent="0.3">
      <c r="A190" s="74" t="s">
        <v>104</v>
      </c>
      <c r="B190" s="75"/>
      <c r="C190" s="75"/>
      <c r="D190" s="75"/>
      <c r="E190" s="10">
        <v>308</v>
      </c>
      <c r="F190" s="50" t="s">
        <v>43</v>
      </c>
      <c r="G190" s="11">
        <v>25</v>
      </c>
      <c r="H190" s="22">
        <v>4.93</v>
      </c>
      <c r="I190" s="17">
        <v>0.2</v>
      </c>
      <c r="J190" s="70">
        <f t="shared" si="15"/>
        <v>5.9159999999999995</v>
      </c>
      <c r="K190" s="18"/>
      <c r="L190">
        <f t="shared" si="14"/>
        <v>0</v>
      </c>
      <c r="N190" s="19" t="s">
        <v>404</v>
      </c>
    </row>
    <row r="191" spans="1:14" x14ac:dyDescent="0.25">
      <c r="A191" s="80" t="s">
        <v>103</v>
      </c>
      <c r="B191" s="81"/>
      <c r="C191" s="81"/>
      <c r="D191" s="81"/>
      <c r="E191" s="8">
        <v>301</v>
      </c>
      <c r="F191" s="6" t="s">
        <v>43</v>
      </c>
      <c r="G191" s="24">
        <v>15</v>
      </c>
      <c r="H191" s="30">
        <v>5.84</v>
      </c>
      <c r="I191" s="25">
        <v>0.2</v>
      </c>
      <c r="J191" s="68">
        <f t="shared" si="15"/>
        <v>7.008</v>
      </c>
      <c r="K191" s="18"/>
      <c r="L191">
        <f t="shared" si="14"/>
        <v>0</v>
      </c>
      <c r="N191" s="19" t="s">
        <v>397</v>
      </c>
    </row>
    <row r="192" spans="1:14" x14ac:dyDescent="0.25">
      <c r="A192" s="76" t="s">
        <v>102</v>
      </c>
      <c r="B192" s="77"/>
      <c r="C192" s="77"/>
      <c r="D192" s="77"/>
      <c r="E192" s="9">
        <v>302</v>
      </c>
      <c r="F192" s="7" t="s">
        <v>43</v>
      </c>
      <c r="G192" s="15">
        <v>15</v>
      </c>
      <c r="H192" s="29">
        <v>5.84</v>
      </c>
      <c r="I192" s="16">
        <v>0.2</v>
      </c>
      <c r="J192" s="69">
        <f t="shared" si="15"/>
        <v>7.008</v>
      </c>
      <c r="K192" s="18"/>
      <c r="L192">
        <f t="shared" si="14"/>
        <v>0</v>
      </c>
      <c r="N192" s="19" t="s">
        <v>398</v>
      </c>
    </row>
    <row r="193" spans="1:14" x14ac:dyDescent="0.25">
      <c r="A193" s="76" t="s">
        <v>101</v>
      </c>
      <c r="B193" s="77"/>
      <c r="C193" s="77"/>
      <c r="D193" s="77"/>
      <c r="E193" s="9">
        <v>304</v>
      </c>
      <c r="F193" s="7" t="s">
        <v>43</v>
      </c>
      <c r="G193" s="15">
        <v>15</v>
      </c>
      <c r="H193" s="29">
        <v>5.84</v>
      </c>
      <c r="I193" s="16">
        <v>0.2</v>
      </c>
      <c r="J193" s="69">
        <f t="shared" si="15"/>
        <v>7.008</v>
      </c>
      <c r="K193" s="18"/>
      <c r="L193">
        <f t="shared" si="14"/>
        <v>0</v>
      </c>
      <c r="N193" s="19" t="s">
        <v>400</v>
      </c>
    </row>
    <row r="194" spans="1:14" x14ac:dyDescent="0.25">
      <c r="A194" s="76" t="s">
        <v>100</v>
      </c>
      <c r="B194" s="77"/>
      <c r="C194" s="77"/>
      <c r="D194" s="77"/>
      <c r="E194" s="9">
        <v>306</v>
      </c>
      <c r="F194" s="7" t="s">
        <v>43</v>
      </c>
      <c r="G194" s="15">
        <v>15</v>
      </c>
      <c r="H194" s="29">
        <v>5.84</v>
      </c>
      <c r="I194" s="16">
        <v>0.2</v>
      </c>
      <c r="J194" s="69">
        <f t="shared" si="15"/>
        <v>7.008</v>
      </c>
      <c r="K194" s="18"/>
      <c r="L194">
        <f t="shared" si="14"/>
        <v>0</v>
      </c>
      <c r="N194" s="19" t="s">
        <v>401</v>
      </c>
    </row>
    <row r="195" spans="1:14" x14ac:dyDescent="0.25">
      <c r="A195" s="76" t="s">
        <v>99</v>
      </c>
      <c r="B195" s="77"/>
      <c r="C195" s="77"/>
      <c r="D195" s="77"/>
      <c r="E195" s="9">
        <v>300</v>
      </c>
      <c r="F195" s="7" t="s">
        <v>43</v>
      </c>
      <c r="G195" s="15">
        <v>15</v>
      </c>
      <c r="H195" s="29">
        <v>5.84</v>
      </c>
      <c r="I195" s="16">
        <v>0.2</v>
      </c>
      <c r="J195" s="69">
        <f t="shared" si="15"/>
        <v>7.008</v>
      </c>
      <c r="K195" s="18"/>
      <c r="L195">
        <f t="shared" si="14"/>
        <v>0</v>
      </c>
      <c r="N195" s="19" t="s">
        <v>402</v>
      </c>
    </row>
    <row r="196" spans="1:14" x14ac:dyDescent="0.25">
      <c r="A196" s="76" t="s">
        <v>98</v>
      </c>
      <c r="B196" s="77"/>
      <c r="C196" s="77"/>
      <c r="D196" s="77"/>
      <c r="E196" s="9">
        <v>303</v>
      </c>
      <c r="F196" s="7" t="s">
        <v>43</v>
      </c>
      <c r="G196" s="15">
        <v>15</v>
      </c>
      <c r="H196" s="29">
        <v>5.84</v>
      </c>
      <c r="I196" s="16">
        <v>0.2</v>
      </c>
      <c r="J196" s="69">
        <f t="shared" si="15"/>
        <v>7.008</v>
      </c>
      <c r="K196" s="18"/>
      <c r="L196">
        <f t="shared" si="14"/>
        <v>0</v>
      </c>
      <c r="N196" s="19" t="s">
        <v>399</v>
      </c>
    </row>
    <row r="197" spans="1:14" x14ac:dyDescent="0.25">
      <c r="A197" s="76" t="s">
        <v>97</v>
      </c>
      <c r="B197" s="77"/>
      <c r="C197" s="77"/>
      <c r="D197" s="77"/>
      <c r="E197" s="9">
        <v>309</v>
      </c>
      <c r="F197" s="7" t="s">
        <v>43</v>
      </c>
      <c r="G197" s="15">
        <v>15</v>
      </c>
      <c r="H197" s="29">
        <v>5.84</v>
      </c>
      <c r="I197" s="16">
        <v>0.2</v>
      </c>
      <c r="J197" s="69">
        <f t="shared" si="15"/>
        <v>7.008</v>
      </c>
      <c r="K197" s="18"/>
      <c r="L197">
        <f t="shared" si="14"/>
        <v>0</v>
      </c>
      <c r="N197" s="19" t="s">
        <v>403</v>
      </c>
    </row>
    <row r="198" spans="1:14" ht="15.75" thickBot="1" x14ac:dyDescent="0.3">
      <c r="A198" s="74" t="s">
        <v>96</v>
      </c>
      <c r="B198" s="75"/>
      <c r="C198" s="75"/>
      <c r="D198" s="75"/>
      <c r="E198" s="10">
        <v>308</v>
      </c>
      <c r="F198" s="50" t="s">
        <v>43</v>
      </c>
      <c r="G198" s="11">
        <v>15</v>
      </c>
      <c r="H198" s="11">
        <v>5.84</v>
      </c>
      <c r="I198" s="17">
        <v>0.2</v>
      </c>
      <c r="J198" s="70">
        <f t="shared" si="15"/>
        <v>7.008</v>
      </c>
      <c r="K198" s="18"/>
      <c r="L198">
        <f t="shared" si="14"/>
        <v>0</v>
      </c>
      <c r="N198" s="19" t="s">
        <v>404</v>
      </c>
    </row>
    <row r="199" spans="1:14" x14ac:dyDescent="0.25">
      <c r="A199" s="80" t="s">
        <v>95</v>
      </c>
      <c r="B199" s="81"/>
      <c r="C199" s="81"/>
      <c r="D199" s="81"/>
      <c r="E199" s="8">
        <v>301</v>
      </c>
      <c r="F199" s="6" t="s">
        <v>43</v>
      </c>
      <c r="G199" s="24">
        <v>15</v>
      </c>
      <c r="H199" s="24">
        <v>6.55</v>
      </c>
      <c r="I199" s="25">
        <v>0.2</v>
      </c>
      <c r="J199" s="68">
        <f t="shared" si="15"/>
        <v>7.8599999999999994</v>
      </c>
      <c r="K199" s="18"/>
      <c r="L199">
        <f t="shared" si="14"/>
        <v>0</v>
      </c>
      <c r="N199" s="19" t="s">
        <v>397</v>
      </c>
    </row>
    <row r="200" spans="1:14" x14ac:dyDescent="0.25">
      <c r="A200" s="76" t="s">
        <v>94</v>
      </c>
      <c r="B200" s="77"/>
      <c r="C200" s="77"/>
      <c r="D200" s="77"/>
      <c r="E200" s="9">
        <v>302</v>
      </c>
      <c r="F200" s="7" t="s">
        <v>43</v>
      </c>
      <c r="G200" s="15">
        <v>15</v>
      </c>
      <c r="H200" s="15">
        <v>6.55</v>
      </c>
      <c r="I200" s="16">
        <v>0.2</v>
      </c>
      <c r="J200" s="69">
        <f t="shared" si="15"/>
        <v>7.8599999999999994</v>
      </c>
      <c r="K200" s="18"/>
      <c r="L200">
        <f t="shared" si="14"/>
        <v>0</v>
      </c>
      <c r="N200" s="19" t="s">
        <v>398</v>
      </c>
    </row>
    <row r="201" spans="1:14" x14ac:dyDescent="0.25">
      <c r="A201" s="76" t="s">
        <v>93</v>
      </c>
      <c r="B201" s="77"/>
      <c r="C201" s="77"/>
      <c r="D201" s="77"/>
      <c r="E201" s="9">
        <v>304</v>
      </c>
      <c r="F201" s="7" t="s">
        <v>43</v>
      </c>
      <c r="G201" s="15">
        <v>15</v>
      </c>
      <c r="H201" s="15">
        <v>6.55</v>
      </c>
      <c r="I201" s="16">
        <v>0.2</v>
      </c>
      <c r="J201" s="69">
        <f t="shared" si="15"/>
        <v>7.8599999999999994</v>
      </c>
      <c r="K201" s="18"/>
      <c r="L201">
        <f t="shared" si="14"/>
        <v>0</v>
      </c>
      <c r="N201" s="19" t="s">
        <v>400</v>
      </c>
    </row>
    <row r="202" spans="1:14" x14ac:dyDescent="0.25">
      <c r="A202" s="76" t="s">
        <v>92</v>
      </c>
      <c r="B202" s="77"/>
      <c r="C202" s="77"/>
      <c r="D202" s="77"/>
      <c r="E202" s="9">
        <v>306</v>
      </c>
      <c r="F202" s="7" t="s">
        <v>43</v>
      </c>
      <c r="G202" s="15">
        <v>15</v>
      </c>
      <c r="H202" s="15">
        <v>6.55</v>
      </c>
      <c r="I202" s="16">
        <v>0.2</v>
      </c>
      <c r="J202" s="69">
        <f t="shared" si="15"/>
        <v>7.8599999999999994</v>
      </c>
      <c r="K202" s="18"/>
      <c r="L202">
        <f t="shared" si="14"/>
        <v>0</v>
      </c>
      <c r="N202" s="19" t="s">
        <v>401</v>
      </c>
    </row>
    <row r="203" spans="1:14" x14ac:dyDescent="0.25">
      <c r="A203" s="76" t="s">
        <v>91</v>
      </c>
      <c r="B203" s="77"/>
      <c r="C203" s="77"/>
      <c r="D203" s="77"/>
      <c r="E203" s="9">
        <v>300</v>
      </c>
      <c r="F203" s="7" t="s">
        <v>43</v>
      </c>
      <c r="G203" s="15">
        <v>15</v>
      </c>
      <c r="H203" s="15">
        <v>6.55</v>
      </c>
      <c r="I203" s="16">
        <v>0.2</v>
      </c>
      <c r="J203" s="69">
        <f t="shared" si="15"/>
        <v>7.8599999999999994</v>
      </c>
      <c r="K203" s="18"/>
      <c r="L203">
        <f t="shared" si="14"/>
        <v>0</v>
      </c>
      <c r="N203" s="19" t="s">
        <v>402</v>
      </c>
    </row>
    <row r="204" spans="1:14" x14ac:dyDescent="0.25">
      <c r="A204" s="76" t="s">
        <v>90</v>
      </c>
      <c r="B204" s="77"/>
      <c r="C204" s="77"/>
      <c r="D204" s="77"/>
      <c r="E204" s="9">
        <v>303</v>
      </c>
      <c r="F204" s="7" t="s">
        <v>43</v>
      </c>
      <c r="G204" s="15">
        <v>15</v>
      </c>
      <c r="H204" s="15">
        <v>6.55</v>
      </c>
      <c r="I204" s="16">
        <v>0.2</v>
      </c>
      <c r="J204" s="69">
        <f t="shared" si="15"/>
        <v>7.8599999999999994</v>
      </c>
      <c r="K204" s="18"/>
      <c r="L204">
        <f t="shared" si="14"/>
        <v>0</v>
      </c>
      <c r="N204" s="19" t="s">
        <v>399</v>
      </c>
    </row>
    <row r="205" spans="1:14" x14ac:dyDescent="0.25">
      <c r="A205" s="76" t="s">
        <v>89</v>
      </c>
      <c r="B205" s="77"/>
      <c r="C205" s="77"/>
      <c r="D205" s="77"/>
      <c r="E205" s="9">
        <v>309</v>
      </c>
      <c r="F205" s="7" t="s">
        <v>43</v>
      </c>
      <c r="G205" s="15">
        <v>15</v>
      </c>
      <c r="H205" s="15">
        <v>6.55</v>
      </c>
      <c r="I205" s="16">
        <v>0.2</v>
      </c>
      <c r="J205" s="69">
        <f t="shared" si="15"/>
        <v>7.8599999999999994</v>
      </c>
      <c r="K205" s="18"/>
      <c r="L205">
        <f t="shared" si="14"/>
        <v>0</v>
      </c>
      <c r="N205" s="19" t="s">
        <v>403</v>
      </c>
    </row>
    <row r="206" spans="1:14" ht="15.75" thickBot="1" x14ac:dyDescent="0.3">
      <c r="A206" s="74" t="s">
        <v>88</v>
      </c>
      <c r="B206" s="75"/>
      <c r="C206" s="75"/>
      <c r="D206" s="75"/>
      <c r="E206" s="10">
        <v>308</v>
      </c>
      <c r="F206" s="50" t="s">
        <v>43</v>
      </c>
      <c r="G206" s="11">
        <v>15</v>
      </c>
      <c r="H206" s="22">
        <v>6.55</v>
      </c>
      <c r="I206" s="17">
        <v>0.2</v>
      </c>
      <c r="J206" s="70">
        <f t="shared" si="15"/>
        <v>7.8599999999999994</v>
      </c>
      <c r="K206" s="18"/>
      <c r="L206">
        <f t="shared" ref="L206:L269" si="16">J206*K206</f>
        <v>0</v>
      </c>
      <c r="N206" s="19" t="s">
        <v>404</v>
      </c>
    </row>
    <row r="207" spans="1:14" x14ac:dyDescent="0.25">
      <c r="A207" s="80" t="s">
        <v>87</v>
      </c>
      <c r="B207" s="81"/>
      <c r="C207" s="81"/>
      <c r="D207" s="81"/>
      <c r="E207" s="8">
        <v>301</v>
      </c>
      <c r="F207" s="6" t="s">
        <v>43</v>
      </c>
      <c r="G207" s="24">
        <v>15</v>
      </c>
      <c r="H207" s="24">
        <v>7.32</v>
      </c>
      <c r="I207" s="25">
        <v>0.2</v>
      </c>
      <c r="J207" s="68">
        <f t="shared" si="15"/>
        <v>8.7840000000000007</v>
      </c>
      <c r="K207" s="18"/>
      <c r="L207">
        <f t="shared" si="16"/>
        <v>0</v>
      </c>
      <c r="N207" s="19" t="s">
        <v>397</v>
      </c>
    </row>
    <row r="208" spans="1:14" x14ac:dyDescent="0.25">
      <c r="A208" s="76" t="s">
        <v>86</v>
      </c>
      <c r="B208" s="77"/>
      <c r="C208" s="77"/>
      <c r="D208" s="77"/>
      <c r="E208" s="9">
        <v>302</v>
      </c>
      <c r="F208" s="7" t="s">
        <v>43</v>
      </c>
      <c r="G208" s="15">
        <v>15</v>
      </c>
      <c r="H208" s="15">
        <v>7.32</v>
      </c>
      <c r="I208" s="16">
        <v>0.2</v>
      </c>
      <c r="J208" s="69">
        <f t="shared" si="15"/>
        <v>8.7840000000000007</v>
      </c>
      <c r="K208" s="18"/>
      <c r="L208">
        <f t="shared" si="16"/>
        <v>0</v>
      </c>
      <c r="N208" s="19" t="s">
        <v>398</v>
      </c>
    </row>
    <row r="209" spans="1:14" x14ac:dyDescent="0.25">
      <c r="A209" s="76" t="s">
        <v>85</v>
      </c>
      <c r="B209" s="77"/>
      <c r="C209" s="77"/>
      <c r="D209" s="77"/>
      <c r="E209" s="9">
        <v>304</v>
      </c>
      <c r="F209" s="7" t="s">
        <v>43</v>
      </c>
      <c r="G209" s="15">
        <v>15</v>
      </c>
      <c r="H209" s="15">
        <v>7.32</v>
      </c>
      <c r="I209" s="16">
        <v>0.2</v>
      </c>
      <c r="J209" s="69">
        <f t="shared" si="15"/>
        <v>8.7840000000000007</v>
      </c>
      <c r="K209" s="18"/>
      <c r="L209">
        <f t="shared" si="16"/>
        <v>0</v>
      </c>
      <c r="N209" s="19" t="s">
        <v>400</v>
      </c>
    </row>
    <row r="210" spans="1:14" x14ac:dyDescent="0.25">
      <c r="A210" s="76" t="s">
        <v>84</v>
      </c>
      <c r="B210" s="77"/>
      <c r="C210" s="77"/>
      <c r="D210" s="77"/>
      <c r="E210" s="9">
        <v>306</v>
      </c>
      <c r="F210" s="7" t="s">
        <v>43</v>
      </c>
      <c r="G210" s="15">
        <v>15</v>
      </c>
      <c r="H210" s="15">
        <v>7.32</v>
      </c>
      <c r="I210" s="16">
        <v>0.2</v>
      </c>
      <c r="J210" s="69">
        <f t="shared" si="15"/>
        <v>8.7840000000000007</v>
      </c>
      <c r="K210" s="18"/>
      <c r="L210">
        <f t="shared" si="16"/>
        <v>0</v>
      </c>
      <c r="N210" s="19" t="s">
        <v>401</v>
      </c>
    </row>
    <row r="211" spans="1:14" x14ac:dyDescent="0.25">
      <c r="A211" s="76" t="s">
        <v>83</v>
      </c>
      <c r="B211" s="77"/>
      <c r="C211" s="77"/>
      <c r="D211" s="77"/>
      <c r="E211" s="9">
        <v>300</v>
      </c>
      <c r="F211" s="7" t="s">
        <v>43</v>
      </c>
      <c r="G211" s="15">
        <v>15</v>
      </c>
      <c r="H211" s="15">
        <v>7.32</v>
      </c>
      <c r="I211" s="16">
        <v>0.2</v>
      </c>
      <c r="J211" s="69">
        <f t="shared" si="15"/>
        <v>8.7840000000000007</v>
      </c>
      <c r="K211" s="18"/>
      <c r="L211">
        <f t="shared" si="16"/>
        <v>0</v>
      </c>
      <c r="N211" s="19" t="s">
        <v>402</v>
      </c>
    </row>
    <row r="212" spans="1:14" x14ac:dyDescent="0.25">
      <c r="A212" s="76" t="s">
        <v>82</v>
      </c>
      <c r="B212" s="77"/>
      <c r="C212" s="77"/>
      <c r="D212" s="77"/>
      <c r="E212" s="9">
        <v>303</v>
      </c>
      <c r="F212" s="7" t="s">
        <v>43</v>
      </c>
      <c r="G212" s="15">
        <v>15</v>
      </c>
      <c r="H212" s="15">
        <v>7.32</v>
      </c>
      <c r="I212" s="16">
        <v>0.2</v>
      </c>
      <c r="J212" s="69">
        <f t="shared" si="15"/>
        <v>8.7840000000000007</v>
      </c>
      <c r="K212" s="18"/>
      <c r="L212">
        <f t="shared" si="16"/>
        <v>0</v>
      </c>
      <c r="N212" s="19" t="s">
        <v>399</v>
      </c>
    </row>
    <row r="213" spans="1:14" x14ac:dyDescent="0.25">
      <c r="A213" s="76" t="s">
        <v>81</v>
      </c>
      <c r="B213" s="77"/>
      <c r="C213" s="77"/>
      <c r="D213" s="77"/>
      <c r="E213" s="9">
        <v>309</v>
      </c>
      <c r="F213" s="7" t="s">
        <v>43</v>
      </c>
      <c r="G213" s="15">
        <v>15</v>
      </c>
      <c r="H213" s="15">
        <v>7.32</v>
      </c>
      <c r="I213" s="16">
        <v>0.2</v>
      </c>
      <c r="J213" s="69">
        <f t="shared" si="15"/>
        <v>8.7840000000000007</v>
      </c>
      <c r="K213" s="18"/>
      <c r="L213">
        <f t="shared" si="16"/>
        <v>0</v>
      </c>
      <c r="N213" s="19" t="s">
        <v>403</v>
      </c>
    </row>
    <row r="214" spans="1:14" ht="15.75" thickBot="1" x14ac:dyDescent="0.3">
      <c r="A214" s="74" t="s">
        <v>80</v>
      </c>
      <c r="B214" s="75"/>
      <c r="C214" s="75"/>
      <c r="D214" s="75"/>
      <c r="E214" s="10">
        <v>308</v>
      </c>
      <c r="F214" s="50" t="s">
        <v>43</v>
      </c>
      <c r="G214" s="11">
        <v>15</v>
      </c>
      <c r="H214" s="22">
        <v>7.32</v>
      </c>
      <c r="I214" s="17">
        <v>0.2</v>
      </c>
      <c r="J214" s="70">
        <f t="shared" si="15"/>
        <v>8.7840000000000007</v>
      </c>
      <c r="K214" s="18"/>
      <c r="L214">
        <f t="shared" si="16"/>
        <v>0</v>
      </c>
      <c r="N214" s="19" t="s">
        <v>404</v>
      </c>
    </row>
    <row r="215" spans="1:14" x14ac:dyDescent="0.25">
      <c r="A215" s="80" t="s">
        <v>79</v>
      </c>
      <c r="B215" s="81"/>
      <c r="C215" s="81"/>
      <c r="D215" s="81"/>
      <c r="E215" s="8">
        <v>301</v>
      </c>
      <c r="F215" s="6" t="s">
        <v>43</v>
      </c>
      <c r="G215" s="24">
        <v>10</v>
      </c>
      <c r="H215" s="24">
        <v>8.27</v>
      </c>
      <c r="I215" s="25">
        <v>0.2</v>
      </c>
      <c r="J215" s="68">
        <f t="shared" si="15"/>
        <v>9.9239999999999995</v>
      </c>
      <c r="K215" s="18"/>
      <c r="L215">
        <f t="shared" si="16"/>
        <v>0</v>
      </c>
      <c r="N215" s="19" t="s">
        <v>397</v>
      </c>
    </row>
    <row r="216" spans="1:14" x14ac:dyDescent="0.25">
      <c r="A216" s="76" t="s">
        <v>78</v>
      </c>
      <c r="B216" s="77"/>
      <c r="C216" s="77"/>
      <c r="D216" s="77"/>
      <c r="E216" s="9">
        <v>302</v>
      </c>
      <c r="F216" s="7" t="s">
        <v>43</v>
      </c>
      <c r="G216" s="15">
        <v>10</v>
      </c>
      <c r="H216" s="15">
        <v>8.27</v>
      </c>
      <c r="I216" s="16">
        <v>0.2</v>
      </c>
      <c r="J216" s="69">
        <f t="shared" si="15"/>
        <v>9.9239999999999995</v>
      </c>
      <c r="K216" s="18"/>
      <c r="L216">
        <f t="shared" si="16"/>
        <v>0</v>
      </c>
      <c r="N216" s="19" t="s">
        <v>398</v>
      </c>
    </row>
    <row r="217" spans="1:14" x14ac:dyDescent="0.25">
      <c r="A217" s="76" t="s">
        <v>77</v>
      </c>
      <c r="B217" s="77"/>
      <c r="C217" s="77"/>
      <c r="D217" s="77"/>
      <c r="E217" s="9">
        <v>304</v>
      </c>
      <c r="F217" s="7" t="s">
        <v>43</v>
      </c>
      <c r="G217" s="15">
        <v>10</v>
      </c>
      <c r="H217" s="15">
        <v>8.27</v>
      </c>
      <c r="I217" s="16">
        <v>0.2</v>
      </c>
      <c r="J217" s="69">
        <f t="shared" si="15"/>
        <v>9.9239999999999995</v>
      </c>
      <c r="K217" s="18"/>
      <c r="L217">
        <f t="shared" si="16"/>
        <v>0</v>
      </c>
      <c r="N217" s="19" t="s">
        <v>400</v>
      </c>
    </row>
    <row r="218" spans="1:14" x14ac:dyDescent="0.25">
      <c r="A218" s="76" t="s">
        <v>76</v>
      </c>
      <c r="B218" s="77"/>
      <c r="C218" s="77"/>
      <c r="D218" s="77"/>
      <c r="E218" s="9">
        <v>306</v>
      </c>
      <c r="F218" s="7" t="s">
        <v>43</v>
      </c>
      <c r="G218" s="15">
        <v>10</v>
      </c>
      <c r="H218" s="15">
        <v>8.27</v>
      </c>
      <c r="I218" s="16">
        <v>0.2</v>
      </c>
      <c r="J218" s="69">
        <f t="shared" si="15"/>
        <v>9.9239999999999995</v>
      </c>
      <c r="K218" s="18"/>
      <c r="L218">
        <f t="shared" si="16"/>
        <v>0</v>
      </c>
      <c r="N218" s="19" t="s">
        <v>401</v>
      </c>
    </row>
    <row r="219" spans="1:14" x14ac:dyDescent="0.25">
      <c r="A219" s="76" t="s">
        <v>75</v>
      </c>
      <c r="B219" s="77"/>
      <c r="C219" s="77"/>
      <c r="D219" s="77"/>
      <c r="E219" s="9">
        <v>300</v>
      </c>
      <c r="F219" s="7" t="s">
        <v>43</v>
      </c>
      <c r="G219" s="15">
        <v>10</v>
      </c>
      <c r="H219" s="15">
        <v>8.27</v>
      </c>
      <c r="I219" s="16">
        <v>0.2</v>
      </c>
      <c r="J219" s="69">
        <f t="shared" si="15"/>
        <v>9.9239999999999995</v>
      </c>
      <c r="K219" s="18"/>
      <c r="L219">
        <f t="shared" si="16"/>
        <v>0</v>
      </c>
      <c r="N219" s="19" t="s">
        <v>402</v>
      </c>
    </row>
    <row r="220" spans="1:14" x14ac:dyDescent="0.25">
      <c r="A220" s="76" t="s">
        <v>74</v>
      </c>
      <c r="B220" s="77"/>
      <c r="C220" s="77"/>
      <c r="D220" s="77"/>
      <c r="E220" s="9">
        <v>303</v>
      </c>
      <c r="F220" s="7" t="s">
        <v>43</v>
      </c>
      <c r="G220" s="15">
        <v>10</v>
      </c>
      <c r="H220" s="15">
        <v>8.27</v>
      </c>
      <c r="I220" s="16">
        <v>0.2</v>
      </c>
      <c r="J220" s="69">
        <f t="shared" si="15"/>
        <v>9.9239999999999995</v>
      </c>
      <c r="K220" s="18"/>
      <c r="L220">
        <f t="shared" si="16"/>
        <v>0</v>
      </c>
      <c r="N220" s="19" t="s">
        <v>399</v>
      </c>
    </row>
    <row r="221" spans="1:14" x14ac:dyDescent="0.25">
      <c r="A221" s="76" t="s">
        <v>73</v>
      </c>
      <c r="B221" s="77"/>
      <c r="C221" s="77"/>
      <c r="D221" s="77"/>
      <c r="E221" s="9">
        <v>309</v>
      </c>
      <c r="F221" s="7" t="s">
        <v>43</v>
      </c>
      <c r="G221" s="15">
        <v>10</v>
      </c>
      <c r="H221" s="15">
        <v>8.27</v>
      </c>
      <c r="I221" s="16">
        <v>0.2</v>
      </c>
      <c r="J221" s="69">
        <f t="shared" si="15"/>
        <v>9.9239999999999995</v>
      </c>
      <c r="K221" s="18"/>
      <c r="L221">
        <f t="shared" si="16"/>
        <v>0</v>
      </c>
      <c r="N221" s="19" t="s">
        <v>403</v>
      </c>
    </row>
    <row r="222" spans="1:14" ht="15.75" thickBot="1" x14ac:dyDescent="0.3">
      <c r="A222" s="74" t="s">
        <v>72</v>
      </c>
      <c r="B222" s="75"/>
      <c r="C222" s="75"/>
      <c r="D222" s="75"/>
      <c r="E222" s="10">
        <v>308</v>
      </c>
      <c r="F222" s="50" t="s">
        <v>43</v>
      </c>
      <c r="G222" s="11">
        <v>10</v>
      </c>
      <c r="H222" s="22">
        <v>8.27</v>
      </c>
      <c r="I222" s="17">
        <v>0.2</v>
      </c>
      <c r="J222" s="70">
        <f t="shared" si="15"/>
        <v>9.9239999999999995</v>
      </c>
      <c r="K222" s="18"/>
      <c r="L222">
        <f t="shared" si="16"/>
        <v>0</v>
      </c>
      <c r="N222" s="19" t="s">
        <v>404</v>
      </c>
    </row>
    <row r="223" spans="1:14" x14ac:dyDescent="0.25">
      <c r="A223" s="80" t="s">
        <v>71</v>
      </c>
      <c r="B223" s="81"/>
      <c r="C223" s="81"/>
      <c r="D223" s="81"/>
      <c r="E223" s="8">
        <v>301</v>
      </c>
      <c r="F223" s="6" t="s">
        <v>43</v>
      </c>
      <c r="G223" s="24">
        <v>10</v>
      </c>
      <c r="H223" s="24">
        <v>9.3000000000000007</v>
      </c>
      <c r="I223" s="25">
        <v>0.2</v>
      </c>
      <c r="J223" s="68">
        <f t="shared" si="15"/>
        <v>11.16</v>
      </c>
      <c r="K223" s="18"/>
      <c r="L223">
        <f t="shared" si="16"/>
        <v>0</v>
      </c>
      <c r="N223" s="19" t="s">
        <v>397</v>
      </c>
    </row>
    <row r="224" spans="1:14" x14ac:dyDescent="0.25">
      <c r="A224" s="76" t="s">
        <v>70</v>
      </c>
      <c r="B224" s="77"/>
      <c r="C224" s="77"/>
      <c r="D224" s="77"/>
      <c r="E224" s="9">
        <v>302</v>
      </c>
      <c r="F224" s="7" t="s">
        <v>43</v>
      </c>
      <c r="G224" s="15">
        <v>10</v>
      </c>
      <c r="H224" s="15">
        <v>9.3000000000000007</v>
      </c>
      <c r="I224" s="16">
        <v>0.2</v>
      </c>
      <c r="J224" s="69">
        <f t="shared" si="15"/>
        <v>11.16</v>
      </c>
      <c r="K224" s="18"/>
      <c r="L224">
        <f t="shared" si="16"/>
        <v>0</v>
      </c>
      <c r="N224" s="19" t="s">
        <v>398</v>
      </c>
    </row>
    <row r="225" spans="1:14" x14ac:dyDescent="0.25">
      <c r="A225" s="76" t="s">
        <v>69</v>
      </c>
      <c r="B225" s="77"/>
      <c r="C225" s="77"/>
      <c r="D225" s="77"/>
      <c r="E225" s="9">
        <v>304</v>
      </c>
      <c r="F225" s="7" t="s">
        <v>43</v>
      </c>
      <c r="G225" s="15">
        <v>10</v>
      </c>
      <c r="H225" s="15">
        <v>9.3000000000000007</v>
      </c>
      <c r="I225" s="16">
        <v>0.2</v>
      </c>
      <c r="J225" s="69">
        <f t="shared" si="15"/>
        <v>11.16</v>
      </c>
      <c r="K225" s="18"/>
      <c r="L225">
        <f t="shared" si="16"/>
        <v>0</v>
      </c>
      <c r="N225" s="19" t="s">
        <v>400</v>
      </c>
    </row>
    <row r="226" spans="1:14" x14ac:dyDescent="0.25">
      <c r="A226" s="76" t="s">
        <v>68</v>
      </c>
      <c r="B226" s="77"/>
      <c r="C226" s="77"/>
      <c r="D226" s="77"/>
      <c r="E226" s="9">
        <v>306</v>
      </c>
      <c r="F226" s="7" t="s">
        <v>43</v>
      </c>
      <c r="G226" s="15">
        <v>10</v>
      </c>
      <c r="H226" s="15">
        <v>9.3000000000000007</v>
      </c>
      <c r="I226" s="16">
        <v>0.2</v>
      </c>
      <c r="J226" s="69">
        <f t="shared" si="15"/>
        <v>11.16</v>
      </c>
      <c r="K226" s="18"/>
      <c r="L226">
        <f t="shared" si="16"/>
        <v>0</v>
      </c>
      <c r="N226" s="19" t="s">
        <v>401</v>
      </c>
    </row>
    <row r="227" spans="1:14" x14ac:dyDescent="0.25">
      <c r="A227" s="76" t="s">
        <v>67</v>
      </c>
      <c r="B227" s="77"/>
      <c r="C227" s="77"/>
      <c r="D227" s="77"/>
      <c r="E227" s="9">
        <v>300</v>
      </c>
      <c r="F227" s="7" t="s">
        <v>43</v>
      </c>
      <c r="G227" s="15">
        <v>10</v>
      </c>
      <c r="H227" s="15">
        <v>9.3000000000000007</v>
      </c>
      <c r="I227" s="16">
        <v>0.2</v>
      </c>
      <c r="J227" s="69">
        <f t="shared" si="15"/>
        <v>11.16</v>
      </c>
      <c r="K227" s="18"/>
      <c r="L227">
        <f t="shared" si="16"/>
        <v>0</v>
      </c>
      <c r="N227" s="19" t="s">
        <v>402</v>
      </c>
    </row>
    <row r="228" spans="1:14" x14ac:dyDescent="0.25">
      <c r="A228" s="76" t="s">
        <v>66</v>
      </c>
      <c r="B228" s="77"/>
      <c r="C228" s="77"/>
      <c r="D228" s="77"/>
      <c r="E228" s="9">
        <v>303</v>
      </c>
      <c r="F228" s="7" t="s">
        <v>43</v>
      </c>
      <c r="G228" s="15">
        <v>10</v>
      </c>
      <c r="H228" s="15">
        <v>9.3000000000000007</v>
      </c>
      <c r="I228" s="16">
        <v>0.2</v>
      </c>
      <c r="J228" s="69">
        <f t="shared" si="15"/>
        <v>11.16</v>
      </c>
      <c r="K228" s="18"/>
      <c r="L228">
        <f t="shared" si="16"/>
        <v>0</v>
      </c>
      <c r="N228" s="19" t="s">
        <v>399</v>
      </c>
    </row>
    <row r="229" spans="1:14" x14ac:dyDescent="0.25">
      <c r="A229" s="76" t="s">
        <v>65</v>
      </c>
      <c r="B229" s="77"/>
      <c r="C229" s="77"/>
      <c r="D229" s="77"/>
      <c r="E229" s="9">
        <v>309</v>
      </c>
      <c r="F229" s="7" t="s">
        <v>43</v>
      </c>
      <c r="G229" s="15">
        <v>10</v>
      </c>
      <c r="H229" s="15">
        <v>9.3000000000000007</v>
      </c>
      <c r="I229" s="16">
        <v>0.2</v>
      </c>
      <c r="J229" s="69">
        <f t="shared" si="15"/>
        <v>11.16</v>
      </c>
      <c r="K229" s="18"/>
      <c r="L229">
        <f t="shared" si="16"/>
        <v>0</v>
      </c>
      <c r="N229" s="19" t="s">
        <v>403</v>
      </c>
    </row>
    <row r="230" spans="1:14" ht="15.75" thickBot="1" x14ac:dyDescent="0.3">
      <c r="A230" s="74" t="s">
        <v>64</v>
      </c>
      <c r="B230" s="75"/>
      <c r="C230" s="75"/>
      <c r="D230" s="75"/>
      <c r="E230" s="10">
        <v>308</v>
      </c>
      <c r="F230" s="50" t="s">
        <v>43</v>
      </c>
      <c r="G230" s="11">
        <v>10</v>
      </c>
      <c r="H230" s="22">
        <v>9.3000000000000007</v>
      </c>
      <c r="I230" s="17">
        <v>0.2</v>
      </c>
      <c r="J230" s="70">
        <f t="shared" si="15"/>
        <v>11.16</v>
      </c>
      <c r="K230" s="18"/>
      <c r="L230">
        <f t="shared" si="16"/>
        <v>0</v>
      </c>
      <c r="N230" s="19" t="s">
        <v>404</v>
      </c>
    </row>
    <row r="231" spans="1:14" x14ac:dyDescent="0.25">
      <c r="A231" s="77" t="s">
        <v>63</v>
      </c>
      <c r="B231" s="77"/>
      <c r="C231" s="77"/>
      <c r="D231" s="77"/>
      <c r="E231" s="9">
        <v>301</v>
      </c>
      <c r="F231" s="7" t="s">
        <v>43</v>
      </c>
      <c r="G231" s="15">
        <v>10</v>
      </c>
      <c r="H231" s="15">
        <v>11.58</v>
      </c>
      <c r="I231" s="16">
        <v>0.2</v>
      </c>
      <c r="J231" s="38">
        <f t="shared" si="15"/>
        <v>13.895999999999999</v>
      </c>
      <c r="K231" s="18"/>
      <c r="L231">
        <f t="shared" si="16"/>
        <v>0</v>
      </c>
      <c r="N231" s="19" t="s">
        <v>397</v>
      </c>
    </row>
    <row r="232" spans="1:14" x14ac:dyDescent="0.25">
      <c r="A232" s="77" t="s">
        <v>62</v>
      </c>
      <c r="B232" s="77"/>
      <c r="C232" s="77"/>
      <c r="D232" s="77"/>
      <c r="E232" s="9">
        <v>302</v>
      </c>
      <c r="F232" s="7" t="s">
        <v>43</v>
      </c>
      <c r="G232" s="15">
        <v>10</v>
      </c>
      <c r="H232" s="15">
        <v>11.58</v>
      </c>
      <c r="I232" s="16">
        <v>0.2</v>
      </c>
      <c r="J232" s="38">
        <f t="shared" si="15"/>
        <v>13.895999999999999</v>
      </c>
      <c r="K232" s="18"/>
      <c r="L232">
        <f t="shared" si="16"/>
        <v>0</v>
      </c>
      <c r="N232" s="19" t="s">
        <v>398</v>
      </c>
    </row>
    <row r="233" spans="1:14" x14ac:dyDescent="0.25">
      <c r="A233" s="77" t="s">
        <v>61</v>
      </c>
      <c r="B233" s="77"/>
      <c r="C233" s="77"/>
      <c r="D233" s="77"/>
      <c r="E233" s="9">
        <v>304</v>
      </c>
      <c r="F233" s="7" t="s">
        <v>43</v>
      </c>
      <c r="G233" s="15">
        <v>10</v>
      </c>
      <c r="H233" s="15">
        <v>11.58</v>
      </c>
      <c r="I233" s="16">
        <v>0.2</v>
      </c>
      <c r="J233" s="38">
        <f t="shared" si="15"/>
        <v>13.895999999999999</v>
      </c>
      <c r="K233" s="18"/>
      <c r="L233">
        <f t="shared" si="16"/>
        <v>0</v>
      </c>
      <c r="N233" s="19" t="s">
        <v>400</v>
      </c>
    </row>
    <row r="234" spans="1:14" x14ac:dyDescent="0.25">
      <c r="A234" s="77" t="s">
        <v>60</v>
      </c>
      <c r="B234" s="77"/>
      <c r="C234" s="77"/>
      <c r="D234" s="77"/>
      <c r="E234" s="9">
        <v>306</v>
      </c>
      <c r="F234" s="7" t="s">
        <v>43</v>
      </c>
      <c r="G234" s="15">
        <v>10</v>
      </c>
      <c r="H234" s="15">
        <v>11.58</v>
      </c>
      <c r="I234" s="16">
        <v>0.2</v>
      </c>
      <c r="J234" s="38">
        <f t="shared" si="15"/>
        <v>13.895999999999999</v>
      </c>
      <c r="K234" s="18"/>
      <c r="L234">
        <f t="shared" si="16"/>
        <v>0</v>
      </c>
      <c r="N234" s="19" t="s">
        <v>401</v>
      </c>
    </row>
    <row r="235" spans="1:14" x14ac:dyDescent="0.25">
      <c r="A235" s="77" t="s">
        <v>59</v>
      </c>
      <c r="B235" s="77"/>
      <c r="C235" s="77"/>
      <c r="D235" s="77"/>
      <c r="E235" s="9">
        <v>300</v>
      </c>
      <c r="F235" s="7" t="s">
        <v>43</v>
      </c>
      <c r="G235" s="15">
        <v>10</v>
      </c>
      <c r="H235" s="15">
        <v>11.58</v>
      </c>
      <c r="I235" s="16">
        <v>0.2</v>
      </c>
      <c r="J235" s="38">
        <f t="shared" si="15"/>
        <v>13.895999999999999</v>
      </c>
      <c r="K235" s="18"/>
      <c r="L235">
        <f t="shared" si="16"/>
        <v>0</v>
      </c>
      <c r="N235" s="19" t="s">
        <v>402</v>
      </c>
    </row>
    <row r="236" spans="1:14" x14ac:dyDescent="0.25">
      <c r="A236" s="77" t="s">
        <v>58</v>
      </c>
      <c r="B236" s="77"/>
      <c r="C236" s="77"/>
      <c r="D236" s="77"/>
      <c r="E236" s="9">
        <v>303</v>
      </c>
      <c r="F236" s="7" t="s">
        <v>43</v>
      </c>
      <c r="G236" s="15">
        <v>10</v>
      </c>
      <c r="H236" s="15">
        <v>11.58</v>
      </c>
      <c r="I236" s="16">
        <v>0.2</v>
      </c>
      <c r="J236" s="38">
        <f t="shared" si="15"/>
        <v>13.895999999999999</v>
      </c>
      <c r="K236" s="18"/>
      <c r="L236">
        <f t="shared" si="16"/>
        <v>0</v>
      </c>
      <c r="N236" s="19" t="s">
        <v>399</v>
      </c>
    </row>
    <row r="237" spans="1:14" x14ac:dyDescent="0.25">
      <c r="A237" s="77" t="s">
        <v>57</v>
      </c>
      <c r="B237" s="77"/>
      <c r="C237" s="77"/>
      <c r="D237" s="77"/>
      <c r="E237" s="9">
        <v>309</v>
      </c>
      <c r="F237" s="7" t="s">
        <v>43</v>
      </c>
      <c r="G237" s="15">
        <v>10</v>
      </c>
      <c r="H237" s="15">
        <v>11.58</v>
      </c>
      <c r="I237" s="16">
        <v>0.2</v>
      </c>
      <c r="J237" s="38">
        <f t="shared" si="15"/>
        <v>13.895999999999999</v>
      </c>
      <c r="K237" s="18"/>
      <c r="L237">
        <f t="shared" si="16"/>
        <v>0</v>
      </c>
      <c r="N237" s="19" t="s">
        <v>403</v>
      </c>
    </row>
    <row r="238" spans="1:14" ht="15.75" thickBot="1" x14ac:dyDescent="0.3">
      <c r="A238" s="77" t="s">
        <v>56</v>
      </c>
      <c r="B238" s="77"/>
      <c r="C238" s="77"/>
      <c r="D238" s="77"/>
      <c r="E238" s="9">
        <v>308</v>
      </c>
      <c r="F238" s="7" t="s">
        <v>43</v>
      </c>
      <c r="G238" s="15">
        <v>10</v>
      </c>
      <c r="H238" s="15">
        <v>11.58</v>
      </c>
      <c r="I238" s="16">
        <v>0.2</v>
      </c>
      <c r="J238" s="38">
        <f t="shared" si="15"/>
        <v>13.895999999999999</v>
      </c>
      <c r="K238" s="18"/>
      <c r="L238">
        <f t="shared" si="16"/>
        <v>0</v>
      </c>
      <c r="N238" s="19" t="s">
        <v>404</v>
      </c>
    </row>
    <row r="239" spans="1:14" ht="15.75" thickBot="1" x14ac:dyDescent="0.3">
      <c r="A239" s="78" t="s">
        <v>252</v>
      </c>
      <c r="B239" s="79"/>
      <c r="C239" s="79"/>
      <c r="D239" s="79"/>
      <c r="E239" s="79"/>
      <c r="F239" s="79"/>
      <c r="G239" s="79"/>
      <c r="H239" s="79"/>
      <c r="I239" s="79"/>
      <c r="J239" s="79"/>
      <c r="K239" s="18"/>
      <c r="L239">
        <f t="shared" si="16"/>
        <v>0</v>
      </c>
    </row>
    <row r="240" spans="1:14" x14ac:dyDescent="0.25">
      <c r="A240" s="48" t="s">
        <v>51</v>
      </c>
      <c r="B240" s="49"/>
      <c r="C240" s="49"/>
      <c r="D240" s="49"/>
      <c r="E240" s="23">
        <v>508</v>
      </c>
      <c r="F240" s="23" t="s">
        <v>43</v>
      </c>
      <c r="G240" s="24">
        <v>100</v>
      </c>
      <c r="H240" s="30">
        <v>1.45</v>
      </c>
      <c r="I240" s="32">
        <v>0.2</v>
      </c>
      <c r="J240" s="64">
        <v>1.48</v>
      </c>
      <c r="K240" s="18"/>
      <c r="L240">
        <f t="shared" si="16"/>
        <v>0</v>
      </c>
      <c r="N240" s="19" t="s">
        <v>406</v>
      </c>
    </row>
    <row r="241" spans="1:14" x14ac:dyDescent="0.25">
      <c r="A241" s="76" t="s">
        <v>164</v>
      </c>
      <c r="B241" s="77"/>
      <c r="C241" s="77"/>
      <c r="D241" s="77"/>
      <c r="E241" s="13">
        <v>513</v>
      </c>
      <c r="F241" s="7" t="s">
        <v>43</v>
      </c>
      <c r="G241" s="15">
        <v>100</v>
      </c>
      <c r="H241" s="29">
        <v>1.45</v>
      </c>
      <c r="I241" s="16">
        <v>0.2</v>
      </c>
      <c r="J241" s="69">
        <f t="shared" si="15"/>
        <v>1.74</v>
      </c>
      <c r="K241" s="18"/>
      <c r="L241">
        <f t="shared" si="16"/>
        <v>0</v>
      </c>
      <c r="N241" s="19" t="s">
        <v>407</v>
      </c>
    </row>
    <row r="242" spans="1:14" x14ac:dyDescent="0.25">
      <c r="A242" s="76" t="s">
        <v>165</v>
      </c>
      <c r="B242" s="77"/>
      <c r="C242" s="77"/>
      <c r="D242" s="77"/>
      <c r="E242" s="13">
        <v>509</v>
      </c>
      <c r="F242" s="7" t="s">
        <v>43</v>
      </c>
      <c r="G242" s="15">
        <v>100</v>
      </c>
      <c r="H242" s="29">
        <v>1.45</v>
      </c>
      <c r="I242" s="16">
        <v>0.2</v>
      </c>
      <c r="J242" s="69">
        <f t="shared" si="15"/>
        <v>1.74</v>
      </c>
      <c r="K242" s="18"/>
      <c r="L242">
        <f t="shared" si="16"/>
        <v>0</v>
      </c>
      <c r="N242" s="19" t="s">
        <v>410</v>
      </c>
    </row>
    <row r="243" spans="1:14" x14ac:dyDescent="0.25">
      <c r="A243" s="76" t="s">
        <v>166</v>
      </c>
      <c r="B243" s="77"/>
      <c r="C243" s="77"/>
      <c r="D243" s="77"/>
      <c r="E243" s="13">
        <v>504</v>
      </c>
      <c r="F243" s="7" t="s">
        <v>43</v>
      </c>
      <c r="G243" s="15">
        <v>100</v>
      </c>
      <c r="H243" s="29">
        <v>1.45</v>
      </c>
      <c r="I243" s="16">
        <v>0.2</v>
      </c>
      <c r="J243" s="69">
        <f t="shared" si="15"/>
        <v>1.74</v>
      </c>
      <c r="K243" s="18"/>
      <c r="L243">
        <f t="shared" si="16"/>
        <v>0</v>
      </c>
      <c r="N243" s="19" t="s">
        <v>409</v>
      </c>
    </row>
    <row r="244" spans="1:14" x14ac:dyDescent="0.25">
      <c r="A244" s="76" t="s">
        <v>167</v>
      </c>
      <c r="B244" s="77"/>
      <c r="C244" s="77"/>
      <c r="D244" s="77"/>
      <c r="E244" s="13">
        <v>514</v>
      </c>
      <c r="F244" s="7" t="s">
        <v>43</v>
      </c>
      <c r="G244" s="15">
        <v>100</v>
      </c>
      <c r="H244" s="29">
        <v>1.45</v>
      </c>
      <c r="I244" s="16">
        <v>0.2</v>
      </c>
      <c r="J244" s="69">
        <f t="shared" si="15"/>
        <v>1.74</v>
      </c>
      <c r="K244" s="18"/>
      <c r="L244">
        <f t="shared" si="16"/>
        <v>0</v>
      </c>
      <c r="N244" s="19" t="s">
        <v>408</v>
      </c>
    </row>
    <row r="245" spans="1:14" ht="15.75" thickBot="1" x14ac:dyDescent="0.3">
      <c r="A245" s="74" t="s">
        <v>46</v>
      </c>
      <c r="B245" s="75"/>
      <c r="C245" s="75"/>
      <c r="D245" s="75"/>
      <c r="E245" s="50">
        <v>500</v>
      </c>
      <c r="F245" s="50" t="s">
        <v>43</v>
      </c>
      <c r="G245" s="11">
        <v>100</v>
      </c>
      <c r="H245" s="11">
        <v>1.45</v>
      </c>
      <c r="I245" s="17">
        <v>0.2</v>
      </c>
      <c r="J245" s="70">
        <f t="shared" si="15"/>
        <v>1.74</v>
      </c>
      <c r="K245" s="18"/>
      <c r="L245">
        <f t="shared" si="16"/>
        <v>0</v>
      </c>
      <c r="N245" s="19" t="s">
        <v>405</v>
      </c>
    </row>
    <row r="246" spans="1:14" x14ac:dyDescent="0.25">
      <c r="A246" s="48" t="s">
        <v>52</v>
      </c>
      <c r="B246" s="49"/>
      <c r="C246" s="49"/>
      <c r="D246" s="49"/>
      <c r="E246" s="23">
        <v>508</v>
      </c>
      <c r="F246" s="6" t="s">
        <v>43</v>
      </c>
      <c r="G246" s="24">
        <v>50</v>
      </c>
      <c r="H246" s="24">
        <v>1.8</v>
      </c>
      <c r="I246" s="25">
        <v>0.2</v>
      </c>
      <c r="J246" s="68">
        <f t="shared" ref="J246" si="17">H246*1.2</f>
        <v>2.16</v>
      </c>
      <c r="K246" s="18"/>
      <c r="L246">
        <f t="shared" si="16"/>
        <v>0</v>
      </c>
      <c r="N246" s="19" t="s">
        <v>406</v>
      </c>
    </row>
    <row r="247" spans="1:14" x14ac:dyDescent="0.25">
      <c r="A247" s="76" t="s">
        <v>168</v>
      </c>
      <c r="B247" s="77"/>
      <c r="C247" s="77"/>
      <c r="D247" s="77"/>
      <c r="E247" s="13">
        <v>513</v>
      </c>
      <c r="F247" s="7" t="s">
        <v>43</v>
      </c>
      <c r="G247" s="15">
        <v>50</v>
      </c>
      <c r="H247" s="15">
        <v>1.8</v>
      </c>
      <c r="I247" s="16">
        <v>0.2</v>
      </c>
      <c r="J247" s="69">
        <f t="shared" si="15"/>
        <v>2.16</v>
      </c>
      <c r="K247" s="18"/>
      <c r="L247">
        <f t="shared" si="16"/>
        <v>0</v>
      </c>
      <c r="N247" s="19" t="s">
        <v>407</v>
      </c>
    </row>
    <row r="248" spans="1:14" x14ac:dyDescent="0.25">
      <c r="A248" s="76" t="s">
        <v>169</v>
      </c>
      <c r="B248" s="77"/>
      <c r="C248" s="77"/>
      <c r="D248" s="77"/>
      <c r="E248" s="13">
        <v>509</v>
      </c>
      <c r="F248" s="7" t="s">
        <v>43</v>
      </c>
      <c r="G248" s="15">
        <v>50</v>
      </c>
      <c r="H248" s="15">
        <v>1.8</v>
      </c>
      <c r="I248" s="16">
        <v>0.2</v>
      </c>
      <c r="J248" s="69">
        <f t="shared" si="15"/>
        <v>2.16</v>
      </c>
      <c r="K248" s="18"/>
      <c r="L248">
        <f t="shared" si="16"/>
        <v>0</v>
      </c>
      <c r="N248" s="19" t="s">
        <v>410</v>
      </c>
    </row>
    <row r="249" spans="1:14" x14ac:dyDescent="0.25">
      <c r="A249" s="76" t="s">
        <v>170</v>
      </c>
      <c r="B249" s="77"/>
      <c r="C249" s="77"/>
      <c r="D249" s="77"/>
      <c r="E249" s="13">
        <v>504</v>
      </c>
      <c r="F249" s="7" t="s">
        <v>43</v>
      </c>
      <c r="G249" s="15">
        <v>50</v>
      </c>
      <c r="H249" s="15">
        <v>1.8</v>
      </c>
      <c r="I249" s="16">
        <v>0.2</v>
      </c>
      <c r="J249" s="69">
        <f t="shared" si="15"/>
        <v>2.16</v>
      </c>
      <c r="K249" s="18"/>
      <c r="L249">
        <f t="shared" si="16"/>
        <v>0</v>
      </c>
      <c r="N249" s="19" t="s">
        <v>409</v>
      </c>
    </row>
    <row r="250" spans="1:14" x14ac:dyDescent="0.25">
      <c r="A250" s="76" t="s">
        <v>171</v>
      </c>
      <c r="B250" s="77"/>
      <c r="C250" s="77"/>
      <c r="D250" s="77"/>
      <c r="E250" s="13">
        <v>514</v>
      </c>
      <c r="F250" s="7" t="s">
        <v>43</v>
      </c>
      <c r="G250" s="15">
        <v>50</v>
      </c>
      <c r="H250" s="15">
        <v>1.8</v>
      </c>
      <c r="I250" s="16">
        <v>0.2</v>
      </c>
      <c r="J250" s="69">
        <f t="shared" ref="J250:J299" si="18">H250*1.2</f>
        <v>2.16</v>
      </c>
      <c r="K250" s="18"/>
      <c r="L250">
        <f t="shared" si="16"/>
        <v>0</v>
      </c>
      <c r="N250" s="19" t="s">
        <v>408</v>
      </c>
    </row>
    <row r="251" spans="1:14" ht="15.75" thickBot="1" x14ac:dyDescent="0.3">
      <c r="A251" s="74" t="s">
        <v>159</v>
      </c>
      <c r="B251" s="75"/>
      <c r="C251" s="75"/>
      <c r="D251" s="75"/>
      <c r="E251" s="50">
        <v>500</v>
      </c>
      <c r="F251" s="50" t="s">
        <v>43</v>
      </c>
      <c r="G251" s="11">
        <v>50</v>
      </c>
      <c r="H251" s="22">
        <v>1.8</v>
      </c>
      <c r="I251" s="17">
        <v>0.2</v>
      </c>
      <c r="J251" s="70">
        <f t="shared" si="18"/>
        <v>2.16</v>
      </c>
      <c r="K251" s="18"/>
      <c r="L251">
        <f t="shared" si="16"/>
        <v>0</v>
      </c>
      <c r="N251" s="19" t="s">
        <v>405</v>
      </c>
    </row>
    <row r="252" spans="1:14" x14ac:dyDescent="0.25">
      <c r="A252" s="48" t="s">
        <v>53</v>
      </c>
      <c r="B252" s="49"/>
      <c r="C252" s="49"/>
      <c r="D252" s="49"/>
      <c r="E252" s="23">
        <v>508</v>
      </c>
      <c r="F252" s="6" t="s">
        <v>43</v>
      </c>
      <c r="G252" s="24">
        <v>50</v>
      </c>
      <c r="H252" s="24">
        <v>2.2400000000000002</v>
      </c>
      <c r="I252" s="25">
        <v>0.2</v>
      </c>
      <c r="J252" s="68">
        <f t="shared" ref="J252" si="19">H252*1.2</f>
        <v>2.6880000000000002</v>
      </c>
      <c r="K252" s="18"/>
      <c r="L252">
        <f t="shared" si="16"/>
        <v>0</v>
      </c>
      <c r="N252" s="19" t="s">
        <v>406</v>
      </c>
    </row>
    <row r="253" spans="1:14" x14ac:dyDescent="0.25">
      <c r="A253" s="76" t="s">
        <v>297</v>
      </c>
      <c r="B253" s="77"/>
      <c r="C253" s="77"/>
      <c r="D253" s="77"/>
      <c r="E253" s="13">
        <v>513</v>
      </c>
      <c r="F253" s="7" t="s">
        <v>43</v>
      </c>
      <c r="G253" s="15">
        <v>50</v>
      </c>
      <c r="H253" s="15">
        <v>2.2400000000000002</v>
      </c>
      <c r="I253" s="16">
        <v>0.2</v>
      </c>
      <c r="J253" s="69">
        <f t="shared" si="18"/>
        <v>2.6880000000000002</v>
      </c>
      <c r="K253" s="18"/>
      <c r="L253">
        <f t="shared" si="16"/>
        <v>0</v>
      </c>
      <c r="N253" s="19" t="s">
        <v>407</v>
      </c>
    </row>
    <row r="254" spans="1:14" x14ac:dyDescent="0.25">
      <c r="A254" s="76" t="s">
        <v>176</v>
      </c>
      <c r="B254" s="77"/>
      <c r="C254" s="77"/>
      <c r="D254" s="77"/>
      <c r="E254" s="13">
        <v>509</v>
      </c>
      <c r="F254" s="7" t="s">
        <v>43</v>
      </c>
      <c r="G254" s="15">
        <v>50</v>
      </c>
      <c r="H254" s="15">
        <v>2.2400000000000002</v>
      </c>
      <c r="I254" s="16">
        <v>0.2</v>
      </c>
      <c r="J254" s="69">
        <f t="shared" si="18"/>
        <v>2.6880000000000002</v>
      </c>
      <c r="K254" s="18"/>
      <c r="L254">
        <f t="shared" si="16"/>
        <v>0</v>
      </c>
      <c r="N254" s="19" t="s">
        <v>410</v>
      </c>
    </row>
    <row r="255" spans="1:14" x14ac:dyDescent="0.25">
      <c r="A255" s="76" t="s">
        <v>181</v>
      </c>
      <c r="B255" s="77"/>
      <c r="C255" s="77"/>
      <c r="D255" s="77"/>
      <c r="E255" s="13">
        <v>504</v>
      </c>
      <c r="F255" s="7" t="s">
        <v>43</v>
      </c>
      <c r="G255" s="15">
        <v>50</v>
      </c>
      <c r="H255" s="15">
        <v>2.2400000000000002</v>
      </c>
      <c r="I255" s="16">
        <v>0.2</v>
      </c>
      <c r="J255" s="69">
        <f t="shared" si="18"/>
        <v>2.6880000000000002</v>
      </c>
      <c r="K255" s="18"/>
      <c r="L255">
        <f t="shared" si="16"/>
        <v>0</v>
      </c>
      <c r="N255" s="19" t="s">
        <v>409</v>
      </c>
    </row>
    <row r="256" spans="1:14" x14ac:dyDescent="0.25">
      <c r="A256" s="76" t="s">
        <v>186</v>
      </c>
      <c r="B256" s="77"/>
      <c r="C256" s="77"/>
      <c r="D256" s="77"/>
      <c r="E256" s="13">
        <v>514</v>
      </c>
      <c r="F256" s="7" t="s">
        <v>43</v>
      </c>
      <c r="G256" s="15">
        <v>50</v>
      </c>
      <c r="H256" s="15">
        <v>2.2400000000000002</v>
      </c>
      <c r="I256" s="16">
        <v>0.2</v>
      </c>
      <c r="J256" s="69">
        <f t="shared" si="18"/>
        <v>2.6880000000000002</v>
      </c>
      <c r="K256" s="18"/>
      <c r="L256">
        <f t="shared" si="16"/>
        <v>0</v>
      </c>
      <c r="N256" s="19" t="s">
        <v>408</v>
      </c>
    </row>
    <row r="257" spans="1:14" ht="15.75" thickBot="1" x14ac:dyDescent="0.3">
      <c r="A257" s="74" t="s">
        <v>152</v>
      </c>
      <c r="B257" s="75"/>
      <c r="C257" s="75"/>
      <c r="D257" s="75"/>
      <c r="E257" s="50">
        <v>500</v>
      </c>
      <c r="F257" s="50" t="s">
        <v>43</v>
      </c>
      <c r="G257" s="11">
        <v>50</v>
      </c>
      <c r="H257" s="22">
        <v>2.2400000000000002</v>
      </c>
      <c r="I257" s="17">
        <v>0.2</v>
      </c>
      <c r="J257" s="70">
        <f t="shared" si="18"/>
        <v>2.6880000000000002</v>
      </c>
      <c r="K257" s="18"/>
      <c r="L257">
        <f t="shared" si="16"/>
        <v>0</v>
      </c>
      <c r="N257" s="19" t="s">
        <v>405</v>
      </c>
    </row>
    <row r="258" spans="1:14" x14ac:dyDescent="0.25">
      <c r="A258" s="48" t="s">
        <v>54</v>
      </c>
      <c r="B258" s="49"/>
      <c r="C258" s="49"/>
      <c r="D258" s="49"/>
      <c r="E258" s="23">
        <v>508</v>
      </c>
      <c r="F258" s="6" t="s">
        <v>43</v>
      </c>
      <c r="G258" s="24">
        <v>25</v>
      </c>
      <c r="H258" s="24">
        <v>2.87</v>
      </c>
      <c r="I258" s="25">
        <v>0.2</v>
      </c>
      <c r="J258" s="68">
        <f t="shared" ref="J258" si="20">H258*1.2</f>
        <v>3.444</v>
      </c>
      <c r="K258" s="18"/>
      <c r="L258">
        <f t="shared" si="16"/>
        <v>0</v>
      </c>
      <c r="N258" s="19" t="s">
        <v>406</v>
      </c>
    </row>
    <row r="259" spans="1:14" x14ac:dyDescent="0.25">
      <c r="A259" s="76" t="s">
        <v>172</v>
      </c>
      <c r="B259" s="77"/>
      <c r="C259" s="77"/>
      <c r="D259" s="77"/>
      <c r="E259" s="13">
        <v>513</v>
      </c>
      <c r="F259" s="7" t="s">
        <v>43</v>
      </c>
      <c r="G259" s="15">
        <v>25</v>
      </c>
      <c r="H259" s="15">
        <v>2.87</v>
      </c>
      <c r="I259" s="16">
        <v>0.2</v>
      </c>
      <c r="J259" s="69">
        <f t="shared" si="18"/>
        <v>3.444</v>
      </c>
      <c r="K259" s="18"/>
      <c r="L259">
        <f t="shared" si="16"/>
        <v>0</v>
      </c>
      <c r="N259" s="19" t="s">
        <v>407</v>
      </c>
    </row>
    <row r="260" spans="1:14" x14ac:dyDescent="0.25">
      <c r="A260" s="76" t="s">
        <v>177</v>
      </c>
      <c r="B260" s="77"/>
      <c r="C260" s="77"/>
      <c r="D260" s="77"/>
      <c r="E260" s="13">
        <v>509</v>
      </c>
      <c r="F260" s="7" t="s">
        <v>43</v>
      </c>
      <c r="G260" s="15">
        <v>25</v>
      </c>
      <c r="H260" s="15">
        <v>2.87</v>
      </c>
      <c r="I260" s="16">
        <v>0.2</v>
      </c>
      <c r="J260" s="69">
        <f t="shared" si="18"/>
        <v>3.444</v>
      </c>
      <c r="K260" s="18"/>
      <c r="L260">
        <f t="shared" si="16"/>
        <v>0</v>
      </c>
      <c r="N260" s="19" t="s">
        <v>410</v>
      </c>
    </row>
    <row r="261" spans="1:14" x14ac:dyDescent="0.25">
      <c r="A261" s="76" t="s">
        <v>182</v>
      </c>
      <c r="B261" s="77"/>
      <c r="C261" s="77"/>
      <c r="D261" s="77"/>
      <c r="E261" s="13">
        <v>504</v>
      </c>
      <c r="F261" s="7" t="s">
        <v>43</v>
      </c>
      <c r="G261" s="15">
        <v>25</v>
      </c>
      <c r="H261" s="15">
        <v>2.87</v>
      </c>
      <c r="I261" s="16">
        <v>0.2</v>
      </c>
      <c r="J261" s="69">
        <f t="shared" si="18"/>
        <v>3.444</v>
      </c>
      <c r="K261" s="18"/>
      <c r="L261">
        <f t="shared" si="16"/>
        <v>0</v>
      </c>
      <c r="N261" s="19" t="s">
        <v>409</v>
      </c>
    </row>
    <row r="262" spans="1:14" x14ac:dyDescent="0.25">
      <c r="A262" s="76" t="s">
        <v>187</v>
      </c>
      <c r="B262" s="77"/>
      <c r="C262" s="77"/>
      <c r="D262" s="77"/>
      <c r="E262" s="13">
        <v>514</v>
      </c>
      <c r="F262" s="7" t="s">
        <v>43</v>
      </c>
      <c r="G262" s="15">
        <v>25</v>
      </c>
      <c r="H262" s="15">
        <v>2.87</v>
      </c>
      <c r="I262" s="16">
        <v>0.2</v>
      </c>
      <c r="J262" s="69">
        <f t="shared" si="18"/>
        <v>3.444</v>
      </c>
      <c r="K262" s="18"/>
      <c r="L262">
        <f t="shared" si="16"/>
        <v>0</v>
      </c>
      <c r="N262" s="19" t="s">
        <v>408</v>
      </c>
    </row>
    <row r="263" spans="1:14" ht="15.75" thickBot="1" x14ac:dyDescent="0.3">
      <c r="A263" s="74" t="s">
        <v>145</v>
      </c>
      <c r="B263" s="75"/>
      <c r="C263" s="75"/>
      <c r="D263" s="75"/>
      <c r="E263" s="50">
        <v>500</v>
      </c>
      <c r="F263" s="50" t="s">
        <v>43</v>
      </c>
      <c r="G263" s="11">
        <v>25</v>
      </c>
      <c r="H263" s="22">
        <v>2.87</v>
      </c>
      <c r="I263" s="17">
        <v>0.2</v>
      </c>
      <c r="J263" s="70">
        <f t="shared" si="18"/>
        <v>3.444</v>
      </c>
      <c r="K263" s="18"/>
      <c r="L263">
        <f t="shared" si="16"/>
        <v>0</v>
      </c>
      <c r="N263" s="19" t="s">
        <v>405</v>
      </c>
    </row>
    <row r="264" spans="1:14" x14ac:dyDescent="0.25">
      <c r="A264" s="48" t="s">
        <v>55</v>
      </c>
      <c r="B264" s="49"/>
      <c r="C264" s="49"/>
      <c r="D264" s="49"/>
      <c r="E264" s="23">
        <v>508</v>
      </c>
      <c r="F264" s="6" t="s">
        <v>43</v>
      </c>
      <c r="G264" s="24">
        <v>25</v>
      </c>
      <c r="H264" s="30">
        <v>3.05</v>
      </c>
      <c r="I264" s="25">
        <v>0.2</v>
      </c>
      <c r="J264" s="68">
        <f t="shared" ref="J264:J265" si="21">H264*1.2</f>
        <v>3.6599999999999997</v>
      </c>
      <c r="K264" s="18"/>
      <c r="L264">
        <f t="shared" si="16"/>
        <v>0</v>
      </c>
      <c r="N264" s="19" t="s">
        <v>406</v>
      </c>
    </row>
    <row r="265" spans="1:14" x14ac:dyDescent="0.25">
      <c r="A265" s="76" t="s">
        <v>173</v>
      </c>
      <c r="B265" s="77"/>
      <c r="C265" s="77"/>
      <c r="D265" s="77"/>
      <c r="E265" s="13">
        <v>513</v>
      </c>
      <c r="F265" s="7" t="s">
        <v>43</v>
      </c>
      <c r="G265" s="15">
        <v>25</v>
      </c>
      <c r="H265" s="29">
        <v>3.05</v>
      </c>
      <c r="I265" s="16">
        <v>0.2</v>
      </c>
      <c r="J265" s="69">
        <f t="shared" si="21"/>
        <v>3.6599999999999997</v>
      </c>
      <c r="K265" s="18"/>
      <c r="L265">
        <f t="shared" si="16"/>
        <v>0</v>
      </c>
      <c r="N265" s="19" t="s">
        <v>407</v>
      </c>
    </row>
    <row r="266" spans="1:14" x14ac:dyDescent="0.25">
      <c r="A266" s="76" t="s">
        <v>178</v>
      </c>
      <c r="B266" s="77"/>
      <c r="C266" s="77"/>
      <c r="D266" s="77"/>
      <c r="E266" s="13">
        <v>509</v>
      </c>
      <c r="F266" s="7" t="s">
        <v>43</v>
      </c>
      <c r="G266" s="15">
        <v>25</v>
      </c>
      <c r="H266" s="29">
        <v>3.05</v>
      </c>
      <c r="I266" s="16">
        <v>0.2</v>
      </c>
      <c r="J266" s="69">
        <f t="shared" si="18"/>
        <v>3.6599999999999997</v>
      </c>
      <c r="K266" s="18"/>
      <c r="L266">
        <f t="shared" si="16"/>
        <v>0</v>
      </c>
      <c r="N266" s="19" t="s">
        <v>410</v>
      </c>
    </row>
    <row r="267" spans="1:14" x14ac:dyDescent="0.25">
      <c r="A267" s="76" t="s">
        <v>183</v>
      </c>
      <c r="B267" s="77"/>
      <c r="C267" s="77"/>
      <c r="D267" s="77"/>
      <c r="E267" s="13">
        <v>504</v>
      </c>
      <c r="F267" s="7" t="s">
        <v>43</v>
      </c>
      <c r="G267" s="15">
        <v>25</v>
      </c>
      <c r="H267" s="29">
        <v>3.05</v>
      </c>
      <c r="I267" s="16">
        <v>0.2</v>
      </c>
      <c r="J267" s="69">
        <f t="shared" si="18"/>
        <v>3.6599999999999997</v>
      </c>
      <c r="K267" s="18"/>
      <c r="L267">
        <f t="shared" si="16"/>
        <v>0</v>
      </c>
      <c r="N267" s="19" t="s">
        <v>409</v>
      </c>
    </row>
    <row r="268" spans="1:14" x14ac:dyDescent="0.25">
      <c r="A268" s="76" t="s">
        <v>188</v>
      </c>
      <c r="B268" s="77"/>
      <c r="C268" s="77"/>
      <c r="D268" s="77"/>
      <c r="E268" s="13">
        <v>514</v>
      </c>
      <c r="F268" s="7" t="s">
        <v>43</v>
      </c>
      <c r="G268" s="15">
        <v>25</v>
      </c>
      <c r="H268" s="29">
        <v>3.05</v>
      </c>
      <c r="I268" s="16">
        <v>0.2</v>
      </c>
      <c r="J268" s="69">
        <f t="shared" si="18"/>
        <v>3.6599999999999997</v>
      </c>
      <c r="K268" s="18"/>
      <c r="L268">
        <f t="shared" si="16"/>
        <v>0</v>
      </c>
      <c r="N268" s="19" t="s">
        <v>408</v>
      </c>
    </row>
    <row r="269" spans="1:14" ht="15.75" thickBot="1" x14ac:dyDescent="0.3">
      <c r="A269" s="74" t="s">
        <v>138</v>
      </c>
      <c r="B269" s="75"/>
      <c r="C269" s="75"/>
      <c r="D269" s="75"/>
      <c r="E269" s="50">
        <v>500</v>
      </c>
      <c r="F269" s="50" t="s">
        <v>43</v>
      </c>
      <c r="G269" s="11">
        <v>25</v>
      </c>
      <c r="H269" s="11">
        <v>3.05</v>
      </c>
      <c r="I269" s="17">
        <v>0.2</v>
      </c>
      <c r="J269" s="70">
        <f t="shared" si="18"/>
        <v>3.6599999999999997</v>
      </c>
      <c r="K269" s="18"/>
      <c r="L269">
        <f t="shared" si="16"/>
        <v>0</v>
      </c>
      <c r="N269" s="19" t="s">
        <v>405</v>
      </c>
    </row>
    <row r="270" spans="1:14" x14ac:dyDescent="0.25">
      <c r="A270" s="48" t="s">
        <v>128</v>
      </c>
      <c r="B270" s="49"/>
      <c r="C270" s="49"/>
      <c r="D270" s="49"/>
      <c r="E270" s="23">
        <v>508</v>
      </c>
      <c r="F270" s="6" t="s">
        <v>43</v>
      </c>
      <c r="G270" s="24">
        <v>25</v>
      </c>
      <c r="H270" s="30">
        <v>3.23</v>
      </c>
      <c r="I270" s="25">
        <v>0.2</v>
      </c>
      <c r="J270" s="68">
        <f t="shared" ref="J270" si="22">H270*1.2</f>
        <v>3.8759999999999999</v>
      </c>
      <c r="K270" s="18"/>
      <c r="L270">
        <f t="shared" ref="L270:L333" si="23">J270*K270</f>
        <v>0</v>
      </c>
      <c r="N270" s="19" t="s">
        <v>406</v>
      </c>
    </row>
    <row r="271" spans="1:14" x14ac:dyDescent="0.25">
      <c r="A271" s="76" t="s">
        <v>174</v>
      </c>
      <c r="B271" s="77"/>
      <c r="C271" s="77"/>
      <c r="D271" s="77"/>
      <c r="E271" s="13">
        <v>513</v>
      </c>
      <c r="F271" s="7" t="s">
        <v>43</v>
      </c>
      <c r="G271" s="15">
        <v>25</v>
      </c>
      <c r="H271" s="29">
        <v>3.23</v>
      </c>
      <c r="I271" s="16">
        <v>0.2</v>
      </c>
      <c r="J271" s="69">
        <f t="shared" si="18"/>
        <v>3.8759999999999999</v>
      </c>
      <c r="K271" s="18"/>
      <c r="L271">
        <f t="shared" si="23"/>
        <v>0</v>
      </c>
      <c r="N271" s="19" t="s">
        <v>407</v>
      </c>
    </row>
    <row r="272" spans="1:14" x14ac:dyDescent="0.25">
      <c r="A272" s="76" t="s">
        <v>179</v>
      </c>
      <c r="B272" s="77"/>
      <c r="C272" s="77"/>
      <c r="D272" s="77"/>
      <c r="E272" s="13">
        <v>509</v>
      </c>
      <c r="F272" s="7" t="s">
        <v>43</v>
      </c>
      <c r="G272" s="15">
        <v>25</v>
      </c>
      <c r="H272" s="29">
        <v>3.23</v>
      </c>
      <c r="I272" s="16">
        <v>0.2</v>
      </c>
      <c r="J272" s="69">
        <f t="shared" si="18"/>
        <v>3.8759999999999999</v>
      </c>
      <c r="K272" s="18"/>
      <c r="L272">
        <f t="shared" si="23"/>
        <v>0</v>
      </c>
      <c r="N272" s="19" t="s">
        <v>410</v>
      </c>
    </row>
    <row r="273" spans="1:14" x14ac:dyDescent="0.25">
      <c r="A273" s="76" t="s">
        <v>184</v>
      </c>
      <c r="B273" s="77"/>
      <c r="C273" s="77"/>
      <c r="D273" s="77"/>
      <c r="E273" s="13">
        <v>504</v>
      </c>
      <c r="F273" s="7" t="s">
        <v>43</v>
      </c>
      <c r="G273" s="15">
        <v>25</v>
      </c>
      <c r="H273" s="29">
        <v>3.23</v>
      </c>
      <c r="I273" s="16">
        <v>0.2</v>
      </c>
      <c r="J273" s="69">
        <f t="shared" si="18"/>
        <v>3.8759999999999999</v>
      </c>
      <c r="K273" s="18"/>
      <c r="L273">
        <f t="shared" si="23"/>
        <v>0</v>
      </c>
      <c r="N273" s="19" t="s">
        <v>409</v>
      </c>
    </row>
    <row r="274" spans="1:14" x14ac:dyDescent="0.25">
      <c r="A274" s="76" t="s">
        <v>189</v>
      </c>
      <c r="B274" s="77"/>
      <c r="C274" s="77"/>
      <c r="D274" s="77"/>
      <c r="E274" s="13">
        <v>514</v>
      </c>
      <c r="F274" s="7" t="s">
        <v>43</v>
      </c>
      <c r="G274" s="15">
        <v>25</v>
      </c>
      <c r="H274" s="29">
        <v>3.23</v>
      </c>
      <c r="I274" s="16">
        <v>0.2</v>
      </c>
      <c r="J274" s="69">
        <f t="shared" si="18"/>
        <v>3.8759999999999999</v>
      </c>
      <c r="K274" s="18"/>
      <c r="L274">
        <f t="shared" si="23"/>
        <v>0</v>
      </c>
      <c r="N274" s="19" t="s">
        <v>408</v>
      </c>
    </row>
    <row r="275" spans="1:14" ht="15.75" thickBot="1" x14ac:dyDescent="0.3">
      <c r="A275" s="74" t="s">
        <v>131</v>
      </c>
      <c r="B275" s="75"/>
      <c r="C275" s="75"/>
      <c r="D275" s="75"/>
      <c r="E275" s="50">
        <v>500</v>
      </c>
      <c r="F275" s="50" t="s">
        <v>43</v>
      </c>
      <c r="G275" s="11">
        <v>25</v>
      </c>
      <c r="H275" s="11">
        <v>3.23</v>
      </c>
      <c r="I275" s="17">
        <v>0.2</v>
      </c>
      <c r="J275" s="70">
        <f>H275*1.2</f>
        <v>3.8759999999999999</v>
      </c>
      <c r="K275" s="18"/>
      <c r="L275">
        <f t="shared" si="23"/>
        <v>0</v>
      </c>
      <c r="N275" s="19" t="s">
        <v>405</v>
      </c>
    </row>
    <row r="276" spans="1:14" x14ac:dyDescent="0.25">
      <c r="A276" s="48" t="s">
        <v>112</v>
      </c>
      <c r="B276" s="49"/>
      <c r="C276" s="49"/>
      <c r="D276" s="49"/>
      <c r="E276" s="23">
        <v>508</v>
      </c>
      <c r="F276" s="6" t="s">
        <v>43</v>
      </c>
      <c r="G276" s="24">
        <v>25</v>
      </c>
      <c r="H276" s="30">
        <v>4.75</v>
      </c>
      <c r="I276" s="25">
        <v>0.2</v>
      </c>
      <c r="J276" s="68">
        <f t="shared" ref="J276:J280" si="24">H276*1.2</f>
        <v>5.7</v>
      </c>
      <c r="K276" s="18"/>
      <c r="L276">
        <f t="shared" si="23"/>
        <v>0</v>
      </c>
      <c r="N276" s="19" t="s">
        <v>406</v>
      </c>
    </row>
    <row r="277" spans="1:14" x14ac:dyDescent="0.25">
      <c r="A277" s="76" t="s">
        <v>267</v>
      </c>
      <c r="B277" s="77"/>
      <c r="C277" s="77"/>
      <c r="D277" s="77"/>
      <c r="E277" s="13">
        <v>513</v>
      </c>
      <c r="F277" s="7" t="s">
        <v>43</v>
      </c>
      <c r="G277" s="15">
        <v>25</v>
      </c>
      <c r="H277" s="29">
        <v>4.75</v>
      </c>
      <c r="I277" s="16">
        <v>0.2</v>
      </c>
      <c r="J277" s="69">
        <f t="shared" si="24"/>
        <v>5.7</v>
      </c>
      <c r="K277" s="18"/>
      <c r="L277">
        <f t="shared" si="23"/>
        <v>0</v>
      </c>
      <c r="N277" s="19" t="s">
        <v>407</v>
      </c>
    </row>
    <row r="278" spans="1:14" x14ac:dyDescent="0.25">
      <c r="A278" s="76" t="s">
        <v>268</v>
      </c>
      <c r="B278" s="77"/>
      <c r="C278" s="77"/>
      <c r="D278" s="77"/>
      <c r="E278" s="13">
        <v>509</v>
      </c>
      <c r="F278" s="7" t="s">
        <v>43</v>
      </c>
      <c r="G278" s="15">
        <v>25</v>
      </c>
      <c r="H278" s="29">
        <v>4.75</v>
      </c>
      <c r="I278" s="16">
        <v>0.2</v>
      </c>
      <c r="J278" s="69">
        <f t="shared" si="24"/>
        <v>5.7</v>
      </c>
      <c r="K278" s="18"/>
      <c r="L278">
        <f t="shared" si="23"/>
        <v>0</v>
      </c>
      <c r="N278" s="19" t="s">
        <v>410</v>
      </c>
    </row>
    <row r="279" spans="1:14" x14ac:dyDescent="0.25">
      <c r="A279" s="76" t="s">
        <v>269</v>
      </c>
      <c r="B279" s="77"/>
      <c r="C279" s="77"/>
      <c r="D279" s="77"/>
      <c r="E279" s="13">
        <v>504</v>
      </c>
      <c r="F279" s="7" t="s">
        <v>43</v>
      </c>
      <c r="G279" s="15">
        <v>25</v>
      </c>
      <c r="H279" s="29">
        <v>4.75</v>
      </c>
      <c r="I279" s="16">
        <v>0.2</v>
      </c>
      <c r="J279" s="69">
        <f t="shared" si="24"/>
        <v>5.7</v>
      </c>
      <c r="K279" s="18"/>
      <c r="L279">
        <f t="shared" si="23"/>
        <v>0</v>
      </c>
      <c r="N279" s="19" t="s">
        <v>409</v>
      </c>
    </row>
    <row r="280" spans="1:14" x14ac:dyDescent="0.25">
      <c r="A280" s="76" t="s">
        <v>270</v>
      </c>
      <c r="B280" s="77"/>
      <c r="C280" s="77"/>
      <c r="D280" s="77"/>
      <c r="E280" s="13">
        <v>514</v>
      </c>
      <c r="F280" s="7" t="s">
        <v>43</v>
      </c>
      <c r="G280" s="15">
        <v>25</v>
      </c>
      <c r="H280" s="29">
        <v>4.75</v>
      </c>
      <c r="I280" s="16">
        <v>0.2</v>
      </c>
      <c r="J280" s="69">
        <f t="shared" si="24"/>
        <v>5.7</v>
      </c>
      <c r="K280" s="18"/>
      <c r="L280">
        <f t="shared" si="23"/>
        <v>0</v>
      </c>
      <c r="N280" s="19" t="s">
        <v>408</v>
      </c>
    </row>
    <row r="281" spans="1:14" ht="15.75" thickBot="1" x14ac:dyDescent="0.3">
      <c r="A281" s="74" t="s">
        <v>115</v>
      </c>
      <c r="B281" s="75"/>
      <c r="C281" s="75"/>
      <c r="D281" s="75"/>
      <c r="E281" s="50">
        <v>500</v>
      </c>
      <c r="F281" s="50" t="s">
        <v>43</v>
      </c>
      <c r="G281" s="11">
        <v>25</v>
      </c>
      <c r="H281" s="11">
        <v>4.75</v>
      </c>
      <c r="I281" s="17">
        <v>0.2</v>
      </c>
      <c r="J281" s="70">
        <f>H281*1.2</f>
        <v>5.7</v>
      </c>
      <c r="K281" s="18"/>
      <c r="L281">
        <f t="shared" si="23"/>
        <v>0</v>
      </c>
      <c r="N281" s="19" t="s">
        <v>405</v>
      </c>
    </row>
    <row r="282" spans="1:14" x14ac:dyDescent="0.25">
      <c r="A282" s="48" t="s">
        <v>104</v>
      </c>
      <c r="B282" s="49"/>
      <c r="C282" s="49"/>
      <c r="D282" s="49"/>
      <c r="E282" s="23">
        <v>508</v>
      </c>
      <c r="F282" s="6" t="s">
        <v>43</v>
      </c>
      <c r="G282" s="24">
        <v>25</v>
      </c>
      <c r="H282" s="30">
        <v>4.93</v>
      </c>
      <c r="I282" s="25">
        <v>0.2</v>
      </c>
      <c r="J282" s="68">
        <f t="shared" ref="J282:J286" si="25">H282*1.2</f>
        <v>5.9159999999999995</v>
      </c>
      <c r="K282" s="18"/>
      <c r="L282">
        <f t="shared" si="23"/>
        <v>0</v>
      </c>
      <c r="N282" s="19" t="s">
        <v>406</v>
      </c>
    </row>
    <row r="283" spans="1:14" x14ac:dyDescent="0.25">
      <c r="A283" s="76" t="s">
        <v>271</v>
      </c>
      <c r="B283" s="77"/>
      <c r="C283" s="77"/>
      <c r="D283" s="77"/>
      <c r="E283" s="13">
        <v>513</v>
      </c>
      <c r="F283" s="7" t="s">
        <v>43</v>
      </c>
      <c r="G283" s="15">
        <v>25</v>
      </c>
      <c r="H283" s="29">
        <v>4.93</v>
      </c>
      <c r="I283" s="16">
        <v>0.2</v>
      </c>
      <c r="J283" s="69">
        <f t="shared" si="25"/>
        <v>5.9159999999999995</v>
      </c>
      <c r="K283" s="18"/>
      <c r="L283">
        <f t="shared" si="23"/>
        <v>0</v>
      </c>
      <c r="N283" s="19" t="s">
        <v>407</v>
      </c>
    </row>
    <row r="284" spans="1:14" x14ac:dyDescent="0.25">
      <c r="A284" s="76" t="s">
        <v>272</v>
      </c>
      <c r="B284" s="77"/>
      <c r="C284" s="77"/>
      <c r="D284" s="77"/>
      <c r="E284" s="13">
        <v>509</v>
      </c>
      <c r="F284" s="7" t="s">
        <v>43</v>
      </c>
      <c r="G284" s="15">
        <v>25</v>
      </c>
      <c r="H284" s="29">
        <v>4.93</v>
      </c>
      <c r="I284" s="16">
        <v>0.2</v>
      </c>
      <c r="J284" s="69">
        <f t="shared" si="25"/>
        <v>5.9159999999999995</v>
      </c>
      <c r="K284" s="18"/>
      <c r="L284">
        <f t="shared" si="23"/>
        <v>0</v>
      </c>
      <c r="N284" s="19" t="s">
        <v>410</v>
      </c>
    </row>
    <row r="285" spans="1:14" x14ac:dyDescent="0.25">
      <c r="A285" s="76" t="s">
        <v>273</v>
      </c>
      <c r="B285" s="77"/>
      <c r="C285" s="77"/>
      <c r="D285" s="77"/>
      <c r="E285" s="13">
        <v>504</v>
      </c>
      <c r="F285" s="7" t="s">
        <v>43</v>
      </c>
      <c r="G285" s="15">
        <v>25</v>
      </c>
      <c r="H285" s="29">
        <v>4.93</v>
      </c>
      <c r="I285" s="16">
        <v>0.2</v>
      </c>
      <c r="J285" s="69">
        <f t="shared" si="25"/>
        <v>5.9159999999999995</v>
      </c>
      <c r="K285" s="18"/>
      <c r="L285">
        <f t="shared" si="23"/>
        <v>0</v>
      </c>
      <c r="N285" s="19" t="s">
        <v>409</v>
      </c>
    </row>
    <row r="286" spans="1:14" x14ac:dyDescent="0.25">
      <c r="A286" s="76" t="s">
        <v>274</v>
      </c>
      <c r="B286" s="77"/>
      <c r="C286" s="77"/>
      <c r="D286" s="77"/>
      <c r="E286" s="13">
        <v>514</v>
      </c>
      <c r="F286" s="7" t="s">
        <v>43</v>
      </c>
      <c r="G286" s="15">
        <v>25</v>
      </c>
      <c r="H286" s="29">
        <v>4.93</v>
      </c>
      <c r="I286" s="16">
        <v>0.2</v>
      </c>
      <c r="J286" s="69">
        <f t="shared" si="25"/>
        <v>5.9159999999999995</v>
      </c>
      <c r="K286" s="18"/>
      <c r="L286">
        <f t="shared" si="23"/>
        <v>0</v>
      </c>
      <c r="N286" s="19" t="s">
        <v>408</v>
      </c>
    </row>
    <row r="287" spans="1:14" ht="15.75" thickBot="1" x14ac:dyDescent="0.3">
      <c r="A287" s="74" t="s">
        <v>107</v>
      </c>
      <c r="B287" s="75"/>
      <c r="C287" s="75"/>
      <c r="D287" s="75"/>
      <c r="E287" s="50">
        <v>500</v>
      </c>
      <c r="F287" s="50" t="s">
        <v>43</v>
      </c>
      <c r="G287" s="11">
        <v>25</v>
      </c>
      <c r="H287" s="11">
        <v>4.93</v>
      </c>
      <c r="I287" s="17">
        <v>0.2</v>
      </c>
      <c r="J287" s="70">
        <f>H287*1.2</f>
        <v>5.9159999999999995</v>
      </c>
      <c r="K287" s="18"/>
      <c r="L287">
        <f t="shared" si="23"/>
        <v>0</v>
      </c>
      <c r="N287" s="19" t="s">
        <v>405</v>
      </c>
    </row>
    <row r="288" spans="1:14" x14ac:dyDescent="0.25">
      <c r="A288" s="48" t="s">
        <v>223</v>
      </c>
      <c r="B288" s="49"/>
      <c r="C288" s="49"/>
      <c r="D288" s="49"/>
      <c r="E288" s="23">
        <v>508</v>
      </c>
      <c r="F288" s="6" t="s">
        <v>43</v>
      </c>
      <c r="G288" s="24">
        <v>15</v>
      </c>
      <c r="H288" s="30">
        <v>5.84</v>
      </c>
      <c r="I288" s="25">
        <v>0.2</v>
      </c>
      <c r="J288" s="68">
        <f t="shared" ref="J288" si="26">H288*1.2</f>
        <v>7.008</v>
      </c>
      <c r="K288" s="18"/>
      <c r="L288">
        <f t="shared" si="23"/>
        <v>0</v>
      </c>
      <c r="N288" s="19" t="s">
        <v>406</v>
      </c>
    </row>
    <row r="289" spans="1:14" x14ac:dyDescent="0.25">
      <c r="A289" s="44" t="s">
        <v>175</v>
      </c>
      <c r="B289" s="45"/>
      <c r="C289" s="45"/>
      <c r="D289" s="45"/>
      <c r="E289" s="13">
        <v>513</v>
      </c>
      <c r="F289" s="7" t="s">
        <v>43</v>
      </c>
      <c r="G289" s="15">
        <v>15</v>
      </c>
      <c r="H289" s="29">
        <v>5.84</v>
      </c>
      <c r="I289" s="16">
        <v>0.2</v>
      </c>
      <c r="J289" s="69">
        <f t="shared" si="18"/>
        <v>7.008</v>
      </c>
      <c r="K289" s="18"/>
      <c r="L289">
        <f t="shared" si="23"/>
        <v>0</v>
      </c>
      <c r="N289" s="19" t="s">
        <v>407</v>
      </c>
    </row>
    <row r="290" spans="1:14" x14ac:dyDescent="0.25">
      <c r="A290" s="44" t="s">
        <v>180</v>
      </c>
      <c r="B290" s="45"/>
      <c r="C290" s="45"/>
      <c r="D290" s="45"/>
      <c r="E290" s="13">
        <v>509</v>
      </c>
      <c r="F290" s="7" t="s">
        <v>43</v>
      </c>
      <c r="G290" s="15">
        <v>15</v>
      </c>
      <c r="H290" s="29">
        <v>5.84</v>
      </c>
      <c r="I290" s="16">
        <v>0.2</v>
      </c>
      <c r="J290" s="69">
        <f t="shared" si="18"/>
        <v>7.008</v>
      </c>
      <c r="K290" s="18"/>
      <c r="L290">
        <f t="shared" si="23"/>
        <v>0</v>
      </c>
      <c r="N290" s="19" t="s">
        <v>410</v>
      </c>
    </row>
    <row r="291" spans="1:14" x14ac:dyDescent="0.25">
      <c r="A291" s="44" t="s">
        <v>185</v>
      </c>
      <c r="B291" s="45"/>
      <c r="C291" s="45"/>
      <c r="D291" s="45"/>
      <c r="E291" s="13">
        <v>504</v>
      </c>
      <c r="F291" s="7" t="s">
        <v>43</v>
      </c>
      <c r="G291" s="15">
        <v>15</v>
      </c>
      <c r="H291" s="29">
        <v>5.84</v>
      </c>
      <c r="I291" s="16">
        <v>0.2</v>
      </c>
      <c r="J291" s="69">
        <f t="shared" si="18"/>
        <v>7.008</v>
      </c>
      <c r="K291" s="18"/>
      <c r="L291">
        <f t="shared" si="23"/>
        <v>0</v>
      </c>
      <c r="N291" s="19" t="s">
        <v>409</v>
      </c>
    </row>
    <row r="292" spans="1:14" x14ac:dyDescent="0.25">
      <c r="A292" s="44" t="s">
        <v>190</v>
      </c>
      <c r="B292" s="45"/>
      <c r="C292" s="45"/>
      <c r="D292" s="45"/>
      <c r="E292" s="13">
        <v>514</v>
      </c>
      <c r="F292" s="7" t="s">
        <v>43</v>
      </c>
      <c r="G292" s="15">
        <v>15</v>
      </c>
      <c r="H292" s="29">
        <v>5.84</v>
      </c>
      <c r="I292" s="16">
        <v>0.2</v>
      </c>
      <c r="J292" s="69">
        <f t="shared" si="18"/>
        <v>7.008</v>
      </c>
      <c r="K292" s="18"/>
      <c r="L292">
        <f t="shared" si="23"/>
        <v>0</v>
      </c>
      <c r="N292" s="19" t="s">
        <v>408</v>
      </c>
    </row>
    <row r="293" spans="1:14" ht="15.75" thickBot="1" x14ac:dyDescent="0.3">
      <c r="A293" s="46" t="s">
        <v>99</v>
      </c>
      <c r="B293" s="47"/>
      <c r="C293" s="47"/>
      <c r="D293" s="47"/>
      <c r="E293" s="50">
        <v>500</v>
      </c>
      <c r="F293" s="50" t="s">
        <v>43</v>
      </c>
      <c r="G293" s="22">
        <v>15</v>
      </c>
      <c r="H293" s="11">
        <v>5.84</v>
      </c>
      <c r="I293" s="17">
        <v>0.2</v>
      </c>
      <c r="J293" s="70">
        <f t="shared" si="18"/>
        <v>7.008</v>
      </c>
      <c r="K293" s="18"/>
      <c r="L293">
        <f t="shared" si="23"/>
        <v>0</v>
      </c>
      <c r="N293" s="19" t="s">
        <v>405</v>
      </c>
    </row>
    <row r="294" spans="1:14" x14ac:dyDescent="0.25">
      <c r="A294" s="48" t="s">
        <v>88</v>
      </c>
      <c r="B294" s="49"/>
      <c r="C294" s="49"/>
      <c r="D294" s="49"/>
      <c r="E294" s="23">
        <v>508</v>
      </c>
      <c r="F294" s="6" t="s">
        <v>43</v>
      </c>
      <c r="G294" s="24">
        <v>15</v>
      </c>
      <c r="H294" s="24">
        <v>6.55</v>
      </c>
      <c r="I294" s="25">
        <v>0.2</v>
      </c>
      <c r="J294" s="68">
        <f t="shared" si="18"/>
        <v>7.8599999999999994</v>
      </c>
      <c r="K294" s="18"/>
      <c r="L294">
        <f t="shared" si="23"/>
        <v>0</v>
      </c>
      <c r="N294" s="19" t="s">
        <v>406</v>
      </c>
    </row>
    <row r="295" spans="1:14" x14ac:dyDescent="0.25">
      <c r="A295" s="76" t="s">
        <v>224</v>
      </c>
      <c r="B295" s="77"/>
      <c r="C295" s="77"/>
      <c r="D295" s="77"/>
      <c r="E295" s="13">
        <v>513</v>
      </c>
      <c r="F295" s="7" t="s">
        <v>43</v>
      </c>
      <c r="G295" s="15">
        <v>15</v>
      </c>
      <c r="H295" s="15">
        <v>6.55</v>
      </c>
      <c r="I295" s="16">
        <v>0.2</v>
      </c>
      <c r="J295" s="69">
        <f t="shared" si="18"/>
        <v>7.8599999999999994</v>
      </c>
      <c r="K295" s="18"/>
      <c r="L295">
        <f t="shared" si="23"/>
        <v>0</v>
      </c>
      <c r="N295" s="19" t="s">
        <v>407</v>
      </c>
    </row>
    <row r="296" spans="1:14" x14ac:dyDescent="0.25">
      <c r="A296" s="76" t="s">
        <v>225</v>
      </c>
      <c r="B296" s="77"/>
      <c r="C296" s="77"/>
      <c r="D296" s="77"/>
      <c r="E296" s="13">
        <v>509</v>
      </c>
      <c r="F296" s="7" t="s">
        <v>43</v>
      </c>
      <c r="G296" s="15">
        <v>15</v>
      </c>
      <c r="H296" s="15">
        <v>6.55</v>
      </c>
      <c r="I296" s="16">
        <v>0.2</v>
      </c>
      <c r="J296" s="69">
        <f t="shared" si="18"/>
        <v>7.8599999999999994</v>
      </c>
      <c r="K296" s="18"/>
      <c r="L296">
        <f t="shared" si="23"/>
        <v>0</v>
      </c>
      <c r="N296" s="19" t="s">
        <v>410</v>
      </c>
    </row>
    <row r="297" spans="1:14" x14ac:dyDescent="0.25">
      <c r="A297" s="76" t="s">
        <v>226</v>
      </c>
      <c r="B297" s="77"/>
      <c r="C297" s="77"/>
      <c r="D297" s="77"/>
      <c r="E297" s="13">
        <v>504</v>
      </c>
      <c r="F297" s="7" t="s">
        <v>43</v>
      </c>
      <c r="G297" s="15">
        <v>15</v>
      </c>
      <c r="H297" s="15">
        <v>6.55</v>
      </c>
      <c r="I297" s="16">
        <v>0.2</v>
      </c>
      <c r="J297" s="69">
        <f t="shared" si="18"/>
        <v>7.8599999999999994</v>
      </c>
      <c r="K297" s="18"/>
      <c r="L297">
        <f t="shared" si="23"/>
        <v>0</v>
      </c>
      <c r="N297" s="19" t="s">
        <v>409</v>
      </c>
    </row>
    <row r="298" spans="1:14" x14ac:dyDescent="0.25">
      <c r="A298" s="76" t="s">
        <v>227</v>
      </c>
      <c r="B298" s="77"/>
      <c r="C298" s="77"/>
      <c r="D298" s="77"/>
      <c r="E298" s="13">
        <v>514</v>
      </c>
      <c r="F298" s="7" t="s">
        <v>43</v>
      </c>
      <c r="G298" s="15">
        <v>15</v>
      </c>
      <c r="H298" s="15">
        <v>6.55</v>
      </c>
      <c r="I298" s="16">
        <v>0.2</v>
      </c>
      <c r="J298" s="69">
        <f t="shared" si="18"/>
        <v>7.8599999999999994</v>
      </c>
      <c r="K298" s="18"/>
      <c r="L298">
        <f t="shared" si="23"/>
        <v>0</v>
      </c>
      <c r="N298" s="19" t="s">
        <v>408</v>
      </c>
    </row>
    <row r="299" spans="1:14" ht="15.75" thickBot="1" x14ac:dyDescent="0.3">
      <c r="A299" s="74" t="s">
        <v>91</v>
      </c>
      <c r="B299" s="75"/>
      <c r="C299" s="75"/>
      <c r="D299" s="75"/>
      <c r="E299" s="50">
        <v>500</v>
      </c>
      <c r="F299" s="50" t="s">
        <v>43</v>
      </c>
      <c r="G299" s="11">
        <v>15</v>
      </c>
      <c r="H299" s="22">
        <v>6.55</v>
      </c>
      <c r="I299" s="17">
        <v>0.2</v>
      </c>
      <c r="J299" s="70">
        <f t="shared" si="18"/>
        <v>7.8599999999999994</v>
      </c>
      <c r="K299" s="18"/>
      <c r="L299">
        <f t="shared" si="23"/>
        <v>0</v>
      </c>
      <c r="N299" s="19" t="s">
        <v>405</v>
      </c>
    </row>
    <row r="300" spans="1:14" x14ac:dyDescent="0.25">
      <c r="A300" s="48" t="s">
        <v>80</v>
      </c>
      <c r="B300" s="49"/>
      <c r="C300" s="49"/>
      <c r="D300" s="49"/>
      <c r="E300" s="23">
        <v>508</v>
      </c>
      <c r="F300" s="6" t="s">
        <v>43</v>
      </c>
      <c r="G300" s="24">
        <v>15</v>
      </c>
      <c r="H300" s="24">
        <v>7.32</v>
      </c>
      <c r="I300" s="25">
        <v>0.2</v>
      </c>
      <c r="J300" s="68">
        <f t="shared" ref="J300:J305" si="27">H300*1.2</f>
        <v>8.7840000000000007</v>
      </c>
      <c r="K300" s="18"/>
      <c r="L300">
        <f t="shared" si="23"/>
        <v>0</v>
      </c>
      <c r="N300" s="19" t="s">
        <v>406</v>
      </c>
    </row>
    <row r="301" spans="1:14" x14ac:dyDescent="0.25">
      <c r="A301" s="76" t="s">
        <v>228</v>
      </c>
      <c r="B301" s="77"/>
      <c r="C301" s="77"/>
      <c r="D301" s="77"/>
      <c r="E301" s="13">
        <v>513</v>
      </c>
      <c r="F301" s="7" t="s">
        <v>43</v>
      </c>
      <c r="G301" s="15">
        <v>15</v>
      </c>
      <c r="H301" s="15">
        <v>7.32</v>
      </c>
      <c r="I301" s="16">
        <v>0.2</v>
      </c>
      <c r="J301" s="69">
        <f t="shared" si="27"/>
        <v>8.7840000000000007</v>
      </c>
      <c r="K301" s="18"/>
      <c r="L301">
        <f t="shared" si="23"/>
        <v>0</v>
      </c>
      <c r="N301" s="19" t="s">
        <v>407</v>
      </c>
    </row>
    <row r="302" spans="1:14" x14ac:dyDescent="0.25">
      <c r="A302" s="76" t="s">
        <v>229</v>
      </c>
      <c r="B302" s="77"/>
      <c r="C302" s="77"/>
      <c r="D302" s="77"/>
      <c r="E302" s="13">
        <v>509</v>
      </c>
      <c r="F302" s="7" t="s">
        <v>43</v>
      </c>
      <c r="G302" s="15">
        <v>15</v>
      </c>
      <c r="H302" s="15">
        <v>7.32</v>
      </c>
      <c r="I302" s="16">
        <v>0.2</v>
      </c>
      <c r="J302" s="69">
        <f t="shared" si="27"/>
        <v>8.7840000000000007</v>
      </c>
      <c r="K302" s="18"/>
      <c r="L302">
        <f t="shared" si="23"/>
        <v>0</v>
      </c>
      <c r="N302" s="19" t="s">
        <v>410</v>
      </c>
    </row>
    <row r="303" spans="1:14" x14ac:dyDescent="0.25">
      <c r="A303" s="76" t="s">
        <v>230</v>
      </c>
      <c r="B303" s="77"/>
      <c r="C303" s="77"/>
      <c r="D303" s="77"/>
      <c r="E303" s="13">
        <v>504</v>
      </c>
      <c r="F303" s="7" t="s">
        <v>43</v>
      </c>
      <c r="G303" s="15">
        <v>15</v>
      </c>
      <c r="H303" s="15">
        <v>7.32</v>
      </c>
      <c r="I303" s="16">
        <v>0.2</v>
      </c>
      <c r="J303" s="69">
        <f t="shared" si="27"/>
        <v>8.7840000000000007</v>
      </c>
      <c r="K303" s="18"/>
      <c r="L303">
        <f t="shared" si="23"/>
        <v>0</v>
      </c>
      <c r="N303" s="19" t="s">
        <v>409</v>
      </c>
    </row>
    <row r="304" spans="1:14" x14ac:dyDescent="0.25">
      <c r="A304" s="76" t="s">
        <v>231</v>
      </c>
      <c r="B304" s="77"/>
      <c r="C304" s="77"/>
      <c r="D304" s="77"/>
      <c r="E304" s="13">
        <v>514</v>
      </c>
      <c r="F304" s="7" t="s">
        <v>43</v>
      </c>
      <c r="G304" s="15">
        <v>15</v>
      </c>
      <c r="H304" s="15">
        <v>7.32</v>
      </c>
      <c r="I304" s="16">
        <v>0.2</v>
      </c>
      <c r="J304" s="69">
        <f t="shared" si="27"/>
        <v>8.7840000000000007</v>
      </c>
      <c r="K304" s="18"/>
      <c r="L304">
        <f t="shared" si="23"/>
        <v>0</v>
      </c>
      <c r="N304" s="19" t="s">
        <v>408</v>
      </c>
    </row>
    <row r="305" spans="1:14" ht="15.75" thickBot="1" x14ac:dyDescent="0.3">
      <c r="A305" s="74" t="s">
        <v>83</v>
      </c>
      <c r="B305" s="75"/>
      <c r="C305" s="75"/>
      <c r="D305" s="75"/>
      <c r="E305" s="50">
        <v>500</v>
      </c>
      <c r="F305" s="50" t="s">
        <v>43</v>
      </c>
      <c r="G305" s="11">
        <v>15</v>
      </c>
      <c r="H305" s="22">
        <v>7.32</v>
      </c>
      <c r="I305" s="17">
        <v>0.2</v>
      </c>
      <c r="J305" s="70">
        <f t="shared" si="27"/>
        <v>8.7840000000000007</v>
      </c>
      <c r="K305" s="18"/>
      <c r="L305">
        <f t="shared" si="23"/>
        <v>0</v>
      </c>
      <c r="N305" s="19" t="s">
        <v>405</v>
      </c>
    </row>
    <row r="306" spans="1:14" x14ac:dyDescent="0.25">
      <c r="A306" s="48" t="s">
        <v>72</v>
      </c>
      <c r="B306" s="49"/>
      <c r="C306" s="49"/>
      <c r="D306" s="49"/>
      <c r="E306" s="23">
        <v>508</v>
      </c>
      <c r="F306" s="6" t="s">
        <v>43</v>
      </c>
      <c r="G306" s="24">
        <v>10</v>
      </c>
      <c r="H306" s="24">
        <v>8.27</v>
      </c>
      <c r="I306" s="25">
        <v>0.2</v>
      </c>
      <c r="J306" s="68">
        <f t="shared" ref="J306:J311" si="28">H306*1.2</f>
        <v>9.9239999999999995</v>
      </c>
      <c r="K306" s="18"/>
      <c r="L306">
        <f t="shared" si="23"/>
        <v>0</v>
      </c>
      <c r="N306" s="19" t="s">
        <v>406</v>
      </c>
    </row>
    <row r="307" spans="1:14" x14ac:dyDescent="0.25">
      <c r="A307" s="76" t="s">
        <v>232</v>
      </c>
      <c r="B307" s="77"/>
      <c r="C307" s="77"/>
      <c r="D307" s="77"/>
      <c r="E307" s="13">
        <v>513</v>
      </c>
      <c r="F307" s="7" t="s">
        <v>43</v>
      </c>
      <c r="G307" s="15">
        <v>10</v>
      </c>
      <c r="H307" s="15">
        <v>8.27</v>
      </c>
      <c r="I307" s="16">
        <v>0.2</v>
      </c>
      <c r="J307" s="69">
        <f t="shared" si="28"/>
        <v>9.9239999999999995</v>
      </c>
      <c r="K307" s="18"/>
      <c r="L307">
        <f t="shared" si="23"/>
        <v>0</v>
      </c>
      <c r="N307" s="19" t="s">
        <v>407</v>
      </c>
    </row>
    <row r="308" spans="1:14" x14ac:dyDescent="0.25">
      <c r="A308" s="76" t="s">
        <v>233</v>
      </c>
      <c r="B308" s="77"/>
      <c r="C308" s="77"/>
      <c r="D308" s="77"/>
      <c r="E308" s="13">
        <v>509</v>
      </c>
      <c r="F308" s="7" t="s">
        <v>43</v>
      </c>
      <c r="G308" s="15">
        <v>10</v>
      </c>
      <c r="H308" s="15">
        <v>8.27</v>
      </c>
      <c r="I308" s="16">
        <v>0.2</v>
      </c>
      <c r="J308" s="69">
        <f t="shared" si="28"/>
        <v>9.9239999999999995</v>
      </c>
      <c r="K308" s="18"/>
      <c r="L308">
        <f t="shared" si="23"/>
        <v>0</v>
      </c>
      <c r="N308" s="19" t="s">
        <v>410</v>
      </c>
    </row>
    <row r="309" spans="1:14" x14ac:dyDescent="0.25">
      <c r="A309" s="76" t="s">
        <v>234</v>
      </c>
      <c r="B309" s="77"/>
      <c r="C309" s="77"/>
      <c r="D309" s="77"/>
      <c r="E309" s="13">
        <v>504</v>
      </c>
      <c r="F309" s="7" t="s">
        <v>43</v>
      </c>
      <c r="G309" s="15">
        <v>10</v>
      </c>
      <c r="H309" s="15">
        <v>8.27</v>
      </c>
      <c r="I309" s="16">
        <v>0.2</v>
      </c>
      <c r="J309" s="69">
        <f t="shared" si="28"/>
        <v>9.9239999999999995</v>
      </c>
      <c r="K309" s="18"/>
      <c r="L309">
        <f t="shared" si="23"/>
        <v>0</v>
      </c>
      <c r="N309" s="19" t="s">
        <v>409</v>
      </c>
    </row>
    <row r="310" spans="1:14" x14ac:dyDescent="0.25">
      <c r="A310" s="76" t="s">
        <v>235</v>
      </c>
      <c r="B310" s="77"/>
      <c r="C310" s="77"/>
      <c r="D310" s="77"/>
      <c r="E310" s="13">
        <v>514</v>
      </c>
      <c r="F310" s="7" t="s">
        <v>43</v>
      </c>
      <c r="G310" s="15">
        <v>10</v>
      </c>
      <c r="H310" s="15">
        <v>8.27</v>
      </c>
      <c r="I310" s="16">
        <v>0.2</v>
      </c>
      <c r="J310" s="69">
        <f t="shared" si="28"/>
        <v>9.9239999999999995</v>
      </c>
      <c r="K310" s="18"/>
      <c r="L310">
        <f t="shared" si="23"/>
        <v>0</v>
      </c>
      <c r="N310" s="19" t="s">
        <v>408</v>
      </c>
    </row>
    <row r="311" spans="1:14" ht="15.75" thickBot="1" x14ac:dyDescent="0.3">
      <c r="A311" s="74" t="s">
        <v>75</v>
      </c>
      <c r="B311" s="75"/>
      <c r="C311" s="75"/>
      <c r="D311" s="75"/>
      <c r="E311" s="50">
        <v>500</v>
      </c>
      <c r="F311" s="50" t="s">
        <v>43</v>
      </c>
      <c r="G311" s="11">
        <v>10</v>
      </c>
      <c r="H311" s="22">
        <v>8.27</v>
      </c>
      <c r="I311" s="17">
        <v>0.2</v>
      </c>
      <c r="J311" s="70">
        <f t="shared" si="28"/>
        <v>9.9239999999999995</v>
      </c>
      <c r="K311" s="18"/>
      <c r="L311">
        <f t="shared" si="23"/>
        <v>0</v>
      </c>
      <c r="N311" s="19" t="s">
        <v>405</v>
      </c>
    </row>
    <row r="312" spans="1:14" x14ac:dyDescent="0.25">
      <c r="A312" s="48" t="s">
        <v>64</v>
      </c>
      <c r="B312" s="49"/>
      <c r="C312" s="49"/>
      <c r="D312" s="49"/>
      <c r="E312" s="23">
        <v>508</v>
      </c>
      <c r="F312" s="6" t="s">
        <v>43</v>
      </c>
      <c r="G312" s="24">
        <v>10</v>
      </c>
      <c r="H312" s="24">
        <v>9.3000000000000007</v>
      </c>
      <c r="I312" s="25">
        <v>0.2</v>
      </c>
      <c r="J312" s="68">
        <f t="shared" ref="J312:J317" si="29">H312*1.2</f>
        <v>11.16</v>
      </c>
      <c r="K312" s="18"/>
      <c r="L312">
        <f t="shared" si="23"/>
        <v>0</v>
      </c>
      <c r="N312" s="19" t="s">
        <v>406</v>
      </c>
    </row>
    <row r="313" spans="1:14" x14ac:dyDescent="0.25">
      <c r="A313" s="76" t="s">
        <v>236</v>
      </c>
      <c r="B313" s="77"/>
      <c r="C313" s="77"/>
      <c r="D313" s="77"/>
      <c r="E313" s="13">
        <v>513</v>
      </c>
      <c r="F313" s="7" t="s">
        <v>43</v>
      </c>
      <c r="G313" s="15">
        <v>10</v>
      </c>
      <c r="H313" s="15">
        <v>9.3000000000000007</v>
      </c>
      <c r="I313" s="16">
        <v>0.2</v>
      </c>
      <c r="J313" s="69">
        <f t="shared" si="29"/>
        <v>11.16</v>
      </c>
      <c r="K313" s="18"/>
      <c r="L313">
        <f t="shared" si="23"/>
        <v>0</v>
      </c>
      <c r="N313" s="19" t="s">
        <v>407</v>
      </c>
    </row>
    <row r="314" spans="1:14" x14ac:dyDescent="0.25">
      <c r="A314" s="76" t="s">
        <v>237</v>
      </c>
      <c r="B314" s="77"/>
      <c r="C314" s="77"/>
      <c r="D314" s="77"/>
      <c r="E314" s="13">
        <v>509</v>
      </c>
      <c r="F314" s="7" t="s">
        <v>43</v>
      </c>
      <c r="G314" s="15">
        <v>10</v>
      </c>
      <c r="H314" s="15">
        <v>9.3000000000000007</v>
      </c>
      <c r="I314" s="16">
        <v>0.2</v>
      </c>
      <c r="J314" s="69">
        <f t="shared" si="29"/>
        <v>11.16</v>
      </c>
      <c r="K314" s="18"/>
      <c r="L314">
        <f t="shared" si="23"/>
        <v>0</v>
      </c>
      <c r="N314" s="19" t="s">
        <v>410</v>
      </c>
    </row>
    <row r="315" spans="1:14" x14ac:dyDescent="0.25">
      <c r="A315" s="76" t="s">
        <v>238</v>
      </c>
      <c r="B315" s="77"/>
      <c r="C315" s="77"/>
      <c r="D315" s="77"/>
      <c r="E315" s="13">
        <v>504</v>
      </c>
      <c r="F315" s="7" t="s">
        <v>43</v>
      </c>
      <c r="G315" s="15">
        <v>10</v>
      </c>
      <c r="H315" s="15">
        <v>9.3000000000000007</v>
      </c>
      <c r="I315" s="16">
        <v>0.2</v>
      </c>
      <c r="J315" s="69">
        <f t="shared" si="29"/>
        <v>11.16</v>
      </c>
      <c r="K315" s="18"/>
      <c r="L315">
        <f t="shared" si="23"/>
        <v>0</v>
      </c>
      <c r="N315" s="19" t="s">
        <v>409</v>
      </c>
    </row>
    <row r="316" spans="1:14" x14ac:dyDescent="0.25">
      <c r="A316" s="76" t="s">
        <v>239</v>
      </c>
      <c r="B316" s="77"/>
      <c r="C316" s="77"/>
      <c r="D316" s="77"/>
      <c r="E316" s="13">
        <v>514</v>
      </c>
      <c r="F316" s="7" t="s">
        <v>43</v>
      </c>
      <c r="G316" s="15">
        <v>10</v>
      </c>
      <c r="H316" s="15">
        <v>9.3000000000000007</v>
      </c>
      <c r="I316" s="16">
        <v>0.2</v>
      </c>
      <c r="J316" s="69">
        <f t="shared" si="29"/>
        <v>11.16</v>
      </c>
      <c r="K316" s="18"/>
      <c r="L316">
        <f t="shared" si="23"/>
        <v>0</v>
      </c>
      <c r="N316" s="19" t="s">
        <v>408</v>
      </c>
    </row>
    <row r="317" spans="1:14" ht="15.75" thickBot="1" x14ac:dyDescent="0.3">
      <c r="A317" s="74" t="s">
        <v>67</v>
      </c>
      <c r="B317" s="75"/>
      <c r="C317" s="75"/>
      <c r="D317" s="75"/>
      <c r="E317" s="50">
        <v>500</v>
      </c>
      <c r="F317" s="50" t="s">
        <v>43</v>
      </c>
      <c r="G317" s="22">
        <v>10</v>
      </c>
      <c r="H317" s="22">
        <v>9.3000000000000007</v>
      </c>
      <c r="I317" s="17">
        <v>0.2</v>
      </c>
      <c r="J317" s="70">
        <f t="shared" si="29"/>
        <v>11.16</v>
      </c>
      <c r="K317" s="18"/>
      <c r="L317">
        <f t="shared" si="23"/>
        <v>0</v>
      </c>
      <c r="N317" s="19" t="s">
        <v>405</v>
      </c>
    </row>
    <row r="318" spans="1:14" x14ac:dyDescent="0.25">
      <c r="A318" s="45" t="s">
        <v>56</v>
      </c>
      <c r="B318" s="45"/>
      <c r="C318" s="45"/>
      <c r="D318" s="45"/>
      <c r="E318" s="13">
        <v>508</v>
      </c>
      <c r="F318" s="7" t="s">
        <v>43</v>
      </c>
      <c r="G318" s="15">
        <v>10</v>
      </c>
      <c r="H318" s="15">
        <v>11.58</v>
      </c>
      <c r="I318" s="16">
        <v>0.2</v>
      </c>
      <c r="J318" s="38">
        <f t="shared" ref="J318:J323" si="30">H318*1.2</f>
        <v>13.895999999999999</v>
      </c>
      <c r="K318" s="18"/>
      <c r="L318">
        <f t="shared" si="23"/>
        <v>0</v>
      </c>
      <c r="N318" s="19" t="s">
        <v>406</v>
      </c>
    </row>
    <row r="319" spans="1:14" x14ac:dyDescent="0.25">
      <c r="A319" s="77" t="s">
        <v>240</v>
      </c>
      <c r="B319" s="77"/>
      <c r="C319" s="77"/>
      <c r="D319" s="77"/>
      <c r="E319" s="13">
        <v>513</v>
      </c>
      <c r="F319" s="7" t="s">
        <v>43</v>
      </c>
      <c r="G319" s="15">
        <v>10</v>
      </c>
      <c r="H319" s="15">
        <v>11.58</v>
      </c>
      <c r="I319" s="16">
        <v>0.2</v>
      </c>
      <c r="J319" s="38">
        <f t="shared" si="30"/>
        <v>13.895999999999999</v>
      </c>
      <c r="K319" s="18"/>
      <c r="L319">
        <f t="shared" si="23"/>
        <v>0</v>
      </c>
      <c r="N319" s="19" t="s">
        <v>407</v>
      </c>
    </row>
    <row r="320" spans="1:14" x14ac:dyDescent="0.25">
      <c r="A320" s="77" t="s">
        <v>241</v>
      </c>
      <c r="B320" s="77"/>
      <c r="C320" s="77"/>
      <c r="D320" s="77"/>
      <c r="E320" s="13">
        <v>509</v>
      </c>
      <c r="F320" s="7" t="s">
        <v>43</v>
      </c>
      <c r="G320" s="15">
        <v>10</v>
      </c>
      <c r="H320" s="15">
        <v>11.58</v>
      </c>
      <c r="I320" s="16">
        <v>0.2</v>
      </c>
      <c r="J320" s="38">
        <f t="shared" si="30"/>
        <v>13.895999999999999</v>
      </c>
      <c r="K320" s="18"/>
      <c r="L320">
        <f t="shared" si="23"/>
        <v>0</v>
      </c>
      <c r="N320" s="19" t="s">
        <v>410</v>
      </c>
    </row>
    <row r="321" spans="1:14" x14ac:dyDescent="0.25">
      <c r="A321" s="77" t="s">
        <v>242</v>
      </c>
      <c r="B321" s="77"/>
      <c r="C321" s="77"/>
      <c r="D321" s="77"/>
      <c r="E321" s="13">
        <v>504</v>
      </c>
      <c r="F321" s="7" t="s">
        <v>43</v>
      </c>
      <c r="G321" s="15">
        <v>10</v>
      </c>
      <c r="H321" s="15">
        <v>11.58</v>
      </c>
      <c r="I321" s="16">
        <v>0.2</v>
      </c>
      <c r="J321" s="38">
        <f t="shared" si="30"/>
        <v>13.895999999999999</v>
      </c>
      <c r="K321" s="18"/>
      <c r="L321">
        <f t="shared" si="23"/>
        <v>0</v>
      </c>
      <c r="N321" s="19" t="s">
        <v>409</v>
      </c>
    </row>
    <row r="322" spans="1:14" x14ac:dyDescent="0.25">
      <c r="A322" s="77" t="s">
        <v>243</v>
      </c>
      <c r="B322" s="77"/>
      <c r="C322" s="77"/>
      <c r="D322" s="77"/>
      <c r="E322" s="13">
        <v>514</v>
      </c>
      <c r="F322" s="7" t="s">
        <v>43</v>
      </c>
      <c r="G322" s="15">
        <v>10</v>
      </c>
      <c r="H322" s="15">
        <v>11.58</v>
      </c>
      <c r="I322" s="16">
        <v>0.2</v>
      </c>
      <c r="J322" s="38">
        <f t="shared" si="30"/>
        <v>13.895999999999999</v>
      </c>
      <c r="K322" s="18"/>
      <c r="L322">
        <f t="shared" si="23"/>
        <v>0</v>
      </c>
      <c r="N322" s="19" t="s">
        <v>408</v>
      </c>
    </row>
    <row r="323" spans="1:14" ht="15.75" thickBot="1" x14ac:dyDescent="0.3">
      <c r="A323" s="77" t="s">
        <v>59</v>
      </c>
      <c r="B323" s="77"/>
      <c r="C323" s="77"/>
      <c r="D323" s="77"/>
      <c r="E323" s="7">
        <v>500</v>
      </c>
      <c r="F323" s="7" t="s">
        <v>43</v>
      </c>
      <c r="G323" s="15">
        <v>10</v>
      </c>
      <c r="H323" s="15">
        <v>11.58</v>
      </c>
      <c r="I323" s="16">
        <v>0.2</v>
      </c>
      <c r="J323" s="38">
        <f t="shared" si="30"/>
        <v>13.895999999999999</v>
      </c>
      <c r="K323" s="18"/>
      <c r="L323">
        <f t="shared" si="23"/>
        <v>0</v>
      </c>
      <c r="N323" s="19" t="s">
        <v>405</v>
      </c>
    </row>
    <row r="324" spans="1:14" ht="15.75" thickBot="1" x14ac:dyDescent="0.3">
      <c r="A324" s="78" t="s">
        <v>251</v>
      </c>
      <c r="B324" s="79"/>
      <c r="C324" s="79"/>
      <c r="D324" s="79"/>
      <c r="E324" s="79"/>
      <c r="F324" s="79"/>
      <c r="G324" s="79"/>
      <c r="H324" s="79"/>
      <c r="I324" s="79"/>
      <c r="J324" s="79"/>
      <c r="K324" s="18"/>
      <c r="L324">
        <f t="shared" si="23"/>
        <v>0</v>
      </c>
    </row>
    <row r="325" spans="1:14" x14ac:dyDescent="0.25">
      <c r="A325" s="80" t="s">
        <v>44</v>
      </c>
      <c r="B325" s="81"/>
      <c r="C325" s="81"/>
      <c r="D325" s="81"/>
      <c r="E325" s="23">
        <v>601</v>
      </c>
      <c r="F325" s="6" t="s">
        <v>43</v>
      </c>
      <c r="G325" s="24">
        <v>100</v>
      </c>
      <c r="H325" s="24">
        <v>2.13</v>
      </c>
      <c r="I325" s="25">
        <v>0.2</v>
      </c>
      <c r="J325" s="68">
        <f>H325*1.2</f>
        <v>2.5559999999999996</v>
      </c>
      <c r="K325" s="18"/>
      <c r="L325">
        <f t="shared" si="23"/>
        <v>0</v>
      </c>
      <c r="N325" s="19" t="s">
        <v>412</v>
      </c>
    </row>
    <row r="326" spans="1:14" x14ac:dyDescent="0.25">
      <c r="A326" s="76" t="s">
        <v>49</v>
      </c>
      <c r="B326" s="77"/>
      <c r="C326" s="77"/>
      <c r="D326" s="77"/>
      <c r="E326" s="13">
        <v>602</v>
      </c>
      <c r="F326" s="7" t="s">
        <v>43</v>
      </c>
      <c r="G326" s="15">
        <v>100</v>
      </c>
      <c r="H326" s="15">
        <v>2.13</v>
      </c>
      <c r="I326" s="16">
        <v>0.2</v>
      </c>
      <c r="J326" s="69">
        <f t="shared" ref="J326:J331" si="31">H326*1.2</f>
        <v>2.5559999999999996</v>
      </c>
      <c r="K326" s="18"/>
      <c r="L326">
        <f t="shared" si="23"/>
        <v>0</v>
      </c>
      <c r="N326" s="19" t="s">
        <v>413</v>
      </c>
    </row>
    <row r="327" spans="1:14" x14ac:dyDescent="0.25">
      <c r="A327" s="76" t="s">
        <v>45</v>
      </c>
      <c r="B327" s="77"/>
      <c r="C327" s="77"/>
      <c r="D327" s="77"/>
      <c r="E327" s="13">
        <v>604</v>
      </c>
      <c r="F327" s="7" t="s">
        <v>43</v>
      </c>
      <c r="G327" s="15">
        <v>100</v>
      </c>
      <c r="H327" s="15">
        <v>2.13</v>
      </c>
      <c r="I327" s="16">
        <v>0.2</v>
      </c>
      <c r="J327" s="69">
        <f t="shared" si="31"/>
        <v>2.5559999999999996</v>
      </c>
      <c r="K327" s="18"/>
      <c r="L327">
        <f t="shared" si="23"/>
        <v>0</v>
      </c>
      <c r="N327" s="19" t="s">
        <v>414</v>
      </c>
    </row>
    <row r="328" spans="1:14" x14ac:dyDescent="0.25">
      <c r="A328" s="76" t="s">
        <v>48</v>
      </c>
      <c r="B328" s="77"/>
      <c r="C328" s="77"/>
      <c r="D328" s="77"/>
      <c r="E328" s="13">
        <v>606</v>
      </c>
      <c r="F328" s="7" t="s">
        <v>43</v>
      </c>
      <c r="G328" s="15">
        <v>100</v>
      </c>
      <c r="H328" s="15">
        <v>2.13</v>
      </c>
      <c r="I328" s="16">
        <v>0.2</v>
      </c>
      <c r="J328" s="69">
        <f t="shared" si="31"/>
        <v>2.5559999999999996</v>
      </c>
      <c r="K328" s="18"/>
      <c r="L328">
        <f t="shared" si="23"/>
        <v>0</v>
      </c>
      <c r="N328" s="19" t="s">
        <v>415</v>
      </c>
    </row>
    <row r="329" spans="1:14" x14ac:dyDescent="0.25">
      <c r="A329" s="76" t="s">
        <v>46</v>
      </c>
      <c r="B329" s="77"/>
      <c r="C329" s="77"/>
      <c r="D329" s="77"/>
      <c r="E329" s="13">
        <v>600</v>
      </c>
      <c r="F329" s="7" t="s">
        <v>43</v>
      </c>
      <c r="G329" s="15">
        <v>100</v>
      </c>
      <c r="H329" s="15">
        <v>2.13</v>
      </c>
      <c r="I329" s="16">
        <v>0.2</v>
      </c>
      <c r="J329" s="69">
        <f t="shared" si="31"/>
        <v>2.5559999999999996</v>
      </c>
      <c r="K329" s="18"/>
      <c r="L329">
        <f t="shared" si="23"/>
        <v>0</v>
      </c>
      <c r="N329" s="19" t="s">
        <v>411</v>
      </c>
    </row>
    <row r="330" spans="1:14" x14ac:dyDescent="0.25">
      <c r="A330" s="76" t="s">
        <v>50</v>
      </c>
      <c r="B330" s="77"/>
      <c r="C330" s="77"/>
      <c r="D330" s="77"/>
      <c r="E330" s="13">
        <v>609</v>
      </c>
      <c r="F330" s="7" t="s">
        <v>43</v>
      </c>
      <c r="G330" s="15">
        <v>100</v>
      </c>
      <c r="H330" s="15">
        <v>2.13</v>
      </c>
      <c r="I330" s="16">
        <v>0.2</v>
      </c>
      <c r="J330" s="69">
        <f t="shared" si="31"/>
        <v>2.5559999999999996</v>
      </c>
      <c r="K330" s="18"/>
      <c r="L330">
        <f t="shared" si="23"/>
        <v>0</v>
      </c>
      <c r="N330" s="19" t="s">
        <v>416</v>
      </c>
    </row>
    <row r="331" spans="1:14" ht="15.75" thickBot="1" x14ac:dyDescent="0.3">
      <c r="A331" s="74" t="s">
        <v>51</v>
      </c>
      <c r="B331" s="75"/>
      <c r="C331" s="75"/>
      <c r="D331" s="75"/>
      <c r="E331" s="14">
        <v>608</v>
      </c>
      <c r="F331" s="50" t="s">
        <v>43</v>
      </c>
      <c r="G331" s="11">
        <v>100</v>
      </c>
      <c r="H331" s="22">
        <v>2.13</v>
      </c>
      <c r="I331" s="17">
        <v>0.2</v>
      </c>
      <c r="J331" s="70">
        <f t="shared" si="31"/>
        <v>2.5559999999999996</v>
      </c>
      <c r="K331" s="18"/>
      <c r="L331">
        <f t="shared" si="23"/>
        <v>0</v>
      </c>
      <c r="N331" s="19" t="s">
        <v>417</v>
      </c>
    </row>
    <row r="332" spans="1:14" x14ac:dyDescent="0.25">
      <c r="A332" s="80" t="s">
        <v>156</v>
      </c>
      <c r="B332" s="81"/>
      <c r="C332" s="81"/>
      <c r="D332" s="81"/>
      <c r="E332" s="23">
        <v>601</v>
      </c>
      <c r="F332" s="6" t="s">
        <v>43</v>
      </c>
      <c r="G332" s="24">
        <v>50</v>
      </c>
      <c r="H332" s="30">
        <v>3.29</v>
      </c>
      <c r="I332" s="25">
        <v>0.2</v>
      </c>
      <c r="J332" s="68">
        <f>H332*1.2</f>
        <v>3.948</v>
      </c>
      <c r="K332" s="18"/>
      <c r="L332">
        <f t="shared" si="23"/>
        <v>0</v>
      </c>
      <c r="N332" s="19" t="s">
        <v>412</v>
      </c>
    </row>
    <row r="333" spans="1:14" x14ac:dyDescent="0.25">
      <c r="A333" s="76" t="s">
        <v>155</v>
      </c>
      <c r="B333" s="77"/>
      <c r="C333" s="77"/>
      <c r="D333" s="77"/>
      <c r="E333" s="13">
        <v>602</v>
      </c>
      <c r="F333" s="7" t="s">
        <v>43</v>
      </c>
      <c r="G333" s="15">
        <v>50</v>
      </c>
      <c r="H333" s="29">
        <v>3.29</v>
      </c>
      <c r="I333" s="16">
        <v>0.2</v>
      </c>
      <c r="J333" s="69">
        <f t="shared" ref="J333:J387" si="32">H333*1.2</f>
        <v>3.948</v>
      </c>
      <c r="K333" s="18"/>
      <c r="L333">
        <f t="shared" si="23"/>
        <v>0</v>
      </c>
      <c r="N333" s="19" t="s">
        <v>413</v>
      </c>
    </row>
    <row r="334" spans="1:14" x14ac:dyDescent="0.25">
      <c r="A334" s="76" t="s">
        <v>154</v>
      </c>
      <c r="B334" s="77"/>
      <c r="C334" s="77"/>
      <c r="D334" s="77"/>
      <c r="E334" s="13">
        <v>604</v>
      </c>
      <c r="F334" s="7" t="s">
        <v>43</v>
      </c>
      <c r="G334" s="15">
        <v>50</v>
      </c>
      <c r="H334" s="29">
        <v>3.29</v>
      </c>
      <c r="I334" s="16">
        <v>0.2</v>
      </c>
      <c r="J334" s="69">
        <f t="shared" si="32"/>
        <v>3.948</v>
      </c>
      <c r="K334" s="18"/>
      <c r="L334">
        <f t="shared" ref="L334:L397" si="33">J334*K334</f>
        <v>0</v>
      </c>
      <c r="N334" s="19" t="s">
        <v>414</v>
      </c>
    </row>
    <row r="335" spans="1:14" x14ac:dyDescent="0.25">
      <c r="A335" s="76" t="s">
        <v>153</v>
      </c>
      <c r="B335" s="77"/>
      <c r="C335" s="77"/>
      <c r="D335" s="77"/>
      <c r="E335" s="13">
        <v>606</v>
      </c>
      <c r="F335" s="7" t="s">
        <v>43</v>
      </c>
      <c r="G335" s="15">
        <v>50</v>
      </c>
      <c r="H335" s="29">
        <v>3.29</v>
      </c>
      <c r="I335" s="16">
        <v>0.2</v>
      </c>
      <c r="J335" s="69">
        <f t="shared" si="32"/>
        <v>3.948</v>
      </c>
      <c r="K335" s="18"/>
      <c r="L335">
        <f t="shared" si="33"/>
        <v>0</v>
      </c>
      <c r="N335" s="19" t="s">
        <v>415</v>
      </c>
    </row>
    <row r="336" spans="1:14" x14ac:dyDescent="0.25">
      <c r="A336" s="76" t="s">
        <v>152</v>
      </c>
      <c r="B336" s="77"/>
      <c r="C336" s="77"/>
      <c r="D336" s="77"/>
      <c r="E336" s="13">
        <v>600</v>
      </c>
      <c r="F336" s="7" t="s">
        <v>43</v>
      </c>
      <c r="G336" s="15">
        <v>50</v>
      </c>
      <c r="H336" s="29">
        <v>3.29</v>
      </c>
      <c r="I336" s="16">
        <v>0.2</v>
      </c>
      <c r="J336" s="69">
        <f t="shared" si="32"/>
        <v>3.948</v>
      </c>
      <c r="K336" s="18"/>
      <c r="L336">
        <f t="shared" si="33"/>
        <v>0</v>
      </c>
      <c r="N336" s="19" t="s">
        <v>411</v>
      </c>
    </row>
    <row r="337" spans="1:14" x14ac:dyDescent="0.25">
      <c r="A337" s="76" t="s">
        <v>150</v>
      </c>
      <c r="B337" s="77"/>
      <c r="C337" s="77"/>
      <c r="D337" s="77"/>
      <c r="E337" s="13">
        <v>609</v>
      </c>
      <c r="F337" s="7" t="s">
        <v>43</v>
      </c>
      <c r="G337" s="15">
        <v>50</v>
      </c>
      <c r="H337" s="29">
        <v>3.29</v>
      </c>
      <c r="I337" s="16">
        <v>0.2</v>
      </c>
      <c r="J337" s="69">
        <f t="shared" si="32"/>
        <v>3.948</v>
      </c>
      <c r="K337" s="18"/>
      <c r="L337">
        <f t="shared" si="33"/>
        <v>0</v>
      </c>
      <c r="N337" s="19" t="s">
        <v>416</v>
      </c>
    </row>
    <row r="338" spans="1:14" ht="15.75" thickBot="1" x14ac:dyDescent="0.3">
      <c r="A338" s="74" t="s">
        <v>53</v>
      </c>
      <c r="B338" s="75"/>
      <c r="C338" s="75"/>
      <c r="D338" s="75"/>
      <c r="E338" s="14">
        <v>608</v>
      </c>
      <c r="F338" s="50" t="s">
        <v>43</v>
      </c>
      <c r="G338" s="11">
        <v>50</v>
      </c>
      <c r="H338" s="11">
        <v>3.29</v>
      </c>
      <c r="I338" s="17">
        <v>0.2</v>
      </c>
      <c r="J338" s="70">
        <f t="shared" si="32"/>
        <v>3.948</v>
      </c>
      <c r="K338" s="18"/>
      <c r="L338">
        <f t="shared" si="33"/>
        <v>0</v>
      </c>
      <c r="N338" s="19" t="s">
        <v>417</v>
      </c>
    </row>
    <row r="339" spans="1:14" x14ac:dyDescent="0.25">
      <c r="A339" s="80" t="s">
        <v>135</v>
      </c>
      <c r="B339" s="81"/>
      <c r="C339" s="81"/>
      <c r="D339" s="81"/>
      <c r="E339" s="23">
        <v>601</v>
      </c>
      <c r="F339" s="6" t="s">
        <v>43</v>
      </c>
      <c r="G339" s="24">
        <v>25</v>
      </c>
      <c r="H339" s="24">
        <v>4.74</v>
      </c>
      <c r="I339" s="25">
        <v>0.2</v>
      </c>
      <c r="J339" s="68">
        <f t="shared" si="32"/>
        <v>5.6879999999999997</v>
      </c>
      <c r="K339" s="18"/>
      <c r="L339">
        <f t="shared" si="33"/>
        <v>0</v>
      </c>
      <c r="N339" s="19" t="s">
        <v>412</v>
      </c>
    </row>
    <row r="340" spans="1:14" x14ac:dyDescent="0.25">
      <c r="A340" s="76" t="s">
        <v>134</v>
      </c>
      <c r="B340" s="77"/>
      <c r="C340" s="77"/>
      <c r="D340" s="77"/>
      <c r="E340" s="13">
        <v>602</v>
      </c>
      <c r="F340" s="7" t="s">
        <v>43</v>
      </c>
      <c r="G340" s="15">
        <v>25</v>
      </c>
      <c r="H340" s="15">
        <v>4.74</v>
      </c>
      <c r="I340" s="16">
        <v>0.2</v>
      </c>
      <c r="J340" s="69">
        <f t="shared" si="32"/>
        <v>5.6879999999999997</v>
      </c>
      <c r="K340" s="18"/>
      <c r="L340">
        <f t="shared" si="33"/>
        <v>0</v>
      </c>
      <c r="N340" s="19" t="s">
        <v>413</v>
      </c>
    </row>
    <row r="341" spans="1:14" x14ac:dyDescent="0.25">
      <c r="A341" s="76" t="s">
        <v>133</v>
      </c>
      <c r="B341" s="77"/>
      <c r="C341" s="77"/>
      <c r="D341" s="77"/>
      <c r="E341" s="13">
        <v>604</v>
      </c>
      <c r="F341" s="7" t="s">
        <v>43</v>
      </c>
      <c r="G341" s="15">
        <v>25</v>
      </c>
      <c r="H341" s="15">
        <v>4.74</v>
      </c>
      <c r="I341" s="16">
        <v>0.2</v>
      </c>
      <c r="J341" s="69">
        <f t="shared" si="32"/>
        <v>5.6879999999999997</v>
      </c>
      <c r="K341" s="18"/>
      <c r="L341">
        <f t="shared" si="33"/>
        <v>0</v>
      </c>
      <c r="N341" s="19" t="s">
        <v>414</v>
      </c>
    </row>
    <row r="342" spans="1:14" x14ac:dyDescent="0.25">
      <c r="A342" s="76" t="s">
        <v>132</v>
      </c>
      <c r="B342" s="77"/>
      <c r="C342" s="77"/>
      <c r="D342" s="77"/>
      <c r="E342" s="13">
        <v>606</v>
      </c>
      <c r="F342" s="7" t="s">
        <v>43</v>
      </c>
      <c r="G342" s="15">
        <v>25</v>
      </c>
      <c r="H342" s="15">
        <v>4.74</v>
      </c>
      <c r="I342" s="16">
        <v>0.2</v>
      </c>
      <c r="J342" s="69">
        <f t="shared" si="32"/>
        <v>5.6879999999999997</v>
      </c>
      <c r="K342" s="18"/>
      <c r="L342">
        <f t="shared" si="33"/>
        <v>0</v>
      </c>
      <c r="N342" s="19" t="s">
        <v>415</v>
      </c>
    </row>
    <row r="343" spans="1:14" x14ac:dyDescent="0.25">
      <c r="A343" s="76" t="s">
        <v>131</v>
      </c>
      <c r="B343" s="77"/>
      <c r="C343" s="77"/>
      <c r="D343" s="77"/>
      <c r="E343" s="13">
        <v>600</v>
      </c>
      <c r="F343" s="7" t="s">
        <v>43</v>
      </c>
      <c r="G343" s="15">
        <v>25</v>
      </c>
      <c r="H343" s="15">
        <v>4.74</v>
      </c>
      <c r="I343" s="16">
        <v>0.2</v>
      </c>
      <c r="J343" s="69">
        <f t="shared" si="32"/>
        <v>5.6879999999999997</v>
      </c>
      <c r="K343" s="18"/>
      <c r="L343">
        <f t="shared" si="33"/>
        <v>0</v>
      </c>
      <c r="N343" s="19" t="s">
        <v>411</v>
      </c>
    </row>
    <row r="344" spans="1:14" x14ac:dyDescent="0.25">
      <c r="A344" s="76" t="s">
        <v>129</v>
      </c>
      <c r="B344" s="77"/>
      <c r="C344" s="77"/>
      <c r="D344" s="77"/>
      <c r="E344" s="13">
        <v>609</v>
      </c>
      <c r="F344" s="7" t="s">
        <v>43</v>
      </c>
      <c r="G344" s="15">
        <v>25</v>
      </c>
      <c r="H344" s="15">
        <v>4.74</v>
      </c>
      <c r="I344" s="16">
        <v>0.2</v>
      </c>
      <c r="J344" s="69">
        <f t="shared" si="32"/>
        <v>5.6879999999999997</v>
      </c>
      <c r="K344" s="18"/>
      <c r="L344">
        <f t="shared" si="33"/>
        <v>0</v>
      </c>
      <c r="N344" s="19" t="s">
        <v>416</v>
      </c>
    </row>
    <row r="345" spans="1:14" ht="15.75" thickBot="1" x14ac:dyDescent="0.3">
      <c r="A345" s="74" t="s">
        <v>128</v>
      </c>
      <c r="B345" s="75"/>
      <c r="C345" s="75"/>
      <c r="D345" s="75"/>
      <c r="E345" s="14">
        <v>608</v>
      </c>
      <c r="F345" s="50" t="s">
        <v>43</v>
      </c>
      <c r="G345" s="11">
        <v>25</v>
      </c>
      <c r="H345" s="22">
        <v>4.74</v>
      </c>
      <c r="I345" s="17">
        <v>0.2</v>
      </c>
      <c r="J345" s="70">
        <f t="shared" si="32"/>
        <v>5.6879999999999997</v>
      </c>
      <c r="K345" s="18"/>
      <c r="L345">
        <f t="shared" si="33"/>
        <v>0</v>
      </c>
      <c r="N345" s="19" t="s">
        <v>417</v>
      </c>
    </row>
    <row r="346" spans="1:14" x14ac:dyDescent="0.25">
      <c r="A346" s="80" t="s">
        <v>103</v>
      </c>
      <c r="B346" s="81"/>
      <c r="C346" s="81"/>
      <c r="D346" s="81"/>
      <c r="E346" s="23">
        <v>601</v>
      </c>
      <c r="F346" s="6" t="s">
        <v>43</v>
      </c>
      <c r="G346" s="24">
        <v>15</v>
      </c>
      <c r="H346" s="24">
        <v>8.56</v>
      </c>
      <c r="I346" s="25">
        <v>0.2</v>
      </c>
      <c r="J346" s="68">
        <f t="shared" si="32"/>
        <v>10.272</v>
      </c>
      <c r="K346" s="18"/>
      <c r="L346">
        <f t="shared" si="33"/>
        <v>0</v>
      </c>
      <c r="N346" s="19" t="s">
        <v>412</v>
      </c>
    </row>
    <row r="347" spans="1:14" x14ac:dyDescent="0.25">
      <c r="A347" s="76" t="s">
        <v>102</v>
      </c>
      <c r="B347" s="77"/>
      <c r="C347" s="77"/>
      <c r="D347" s="77"/>
      <c r="E347" s="13">
        <v>602</v>
      </c>
      <c r="F347" s="7" t="s">
        <v>43</v>
      </c>
      <c r="G347" s="15">
        <v>15</v>
      </c>
      <c r="H347" s="15">
        <v>8.56</v>
      </c>
      <c r="I347" s="16">
        <v>0.2</v>
      </c>
      <c r="J347" s="69">
        <f t="shared" si="32"/>
        <v>10.272</v>
      </c>
      <c r="K347" s="18"/>
      <c r="L347">
        <f t="shared" si="33"/>
        <v>0</v>
      </c>
      <c r="N347" s="19" t="s">
        <v>413</v>
      </c>
    </row>
    <row r="348" spans="1:14" x14ac:dyDescent="0.25">
      <c r="A348" s="76" t="s">
        <v>101</v>
      </c>
      <c r="B348" s="77"/>
      <c r="C348" s="77"/>
      <c r="D348" s="77"/>
      <c r="E348" s="13">
        <v>604</v>
      </c>
      <c r="F348" s="7" t="s">
        <v>43</v>
      </c>
      <c r="G348" s="15">
        <v>15</v>
      </c>
      <c r="H348" s="15">
        <v>8.56</v>
      </c>
      <c r="I348" s="16">
        <v>0.2</v>
      </c>
      <c r="J348" s="69">
        <f t="shared" si="32"/>
        <v>10.272</v>
      </c>
      <c r="K348" s="18"/>
      <c r="L348">
        <f t="shared" si="33"/>
        <v>0</v>
      </c>
      <c r="N348" s="19" t="s">
        <v>414</v>
      </c>
    </row>
    <row r="349" spans="1:14" x14ac:dyDescent="0.25">
      <c r="A349" s="76" t="s">
        <v>100</v>
      </c>
      <c r="B349" s="77"/>
      <c r="C349" s="77"/>
      <c r="D349" s="77"/>
      <c r="E349" s="13">
        <v>606</v>
      </c>
      <c r="F349" s="7" t="s">
        <v>43</v>
      </c>
      <c r="G349" s="15">
        <v>15</v>
      </c>
      <c r="H349" s="15">
        <v>8.56</v>
      </c>
      <c r="I349" s="16">
        <v>0.2</v>
      </c>
      <c r="J349" s="69">
        <f t="shared" si="32"/>
        <v>10.272</v>
      </c>
      <c r="K349" s="18"/>
      <c r="L349">
        <f t="shared" si="33"/>
        <v>0</v>
      </c>
      <c r="N349" s="19" t="s">
        <v>415</v>
      </c>
    </row>
    <row r="350" spans="1:14" x14ac:dyDescent="0.25">
      <c r="A350" s="76" t="s">
        <v>99</v>
      </c>
      <c r="B350" s="77"/>
      <c r="C350" s="77"/>
      <c r="D350" s="77"/>
      <c r="E350" s="13">
        <v>600</v>
      </c>
      <c r="F350" s="7" t="s">
        <v>43</v>
      </c>
      <c r="G350" s="15">
        <v>15</v>
      </c>
      <c r="H350" s="15">
        <v>8.56</v>
      </c>
      <c r="I350" s="16">
        <v>0.2</v>
      </c>
      <c r="J350" s="69">
        <f t="shared" si="32"/>
        <v>10.272</v>
      </c>
      <c r="K350" s="18"/>
      <c r="L350">
        <f t="shared" si="33"/>
        <v>0</v>
      </c>
      <c r="N350" s="19" t="s">
        <v>411</v>
      </c>
    </row>
    <row r="351" spans="1:14" x14ac:dyDescent="0.25">
      <c r="A351" s="76" t="s">
        <v>97</v>
      </c>
      <c r="B351" s="77"/>
      <c r="C351" s="77"/>
      <c r="D351" s="77"/>
      <c r="E351" s="13">
        <v>609</v>
      </c>
      <c r="F351" s="7" t="s">
        <v>43</v>
      </c>
      <c r="G351" s="15">
        <v>15</v>
      </c>
      <c r="H351" s="15">
        <v>8.56</v>
      </c>
      <c r="I351" s="16">
        <v>0.2</v>
      </c>
      <c r="J351" s="69">
        <f t="shared" si="32"/>
        <v>10.272</v>
      </c>
      <c r="K351" s="18"/>
      <c r="L351">
        <f t="shared" si="33"/>
        <v>0</v>
      </c>
      <c r="N351" s="19" t="s">
        <v>416</v>
      </c>
    </row>
    <row r="352" spans="1:14" ht="15.75" thickBot="1" x14ac:dyDescent="0.3">
      <c r="A352" s="74" t="s">
        <v>96</v>
      </c>
      <c r="B352" s="75"/>
      <c r="C352" s="75"/>
      <c r="D352" s="75"/>
      <c r="E352" s="14">
        <v>608</v>
      </c>
      <c r="F352" s="50" t="s">
        <v>43</v>
      </c>
      <c r="G352" s="11">
        <v>15</v>
      </c>
      <c r="H352" s="22">
        <v>8.56</v>
      </c>
      <c r="I352" s="17">
        <v>0.2</v>
      </c>
      <c r="J352" s="70">
        <f t="shared" si="32"/>
        <v>10.272</v>
      </c>
      <c r="K352" s="18"/>
      <c r="L352">
        <f t="shared" si="33"/>
        <v>0</v>
      </c>
      <c r="N352" s="19" t="s">
        <v>417</v>
      </c>
    </row>
    <row r="353" spans="1:14" x14ac:dyDescent="0.25">
      <c r="A353" s="80" t="s">
        <v>79</v>
      </c>
      <c r="B353" s="81"/>
      <c r="C353" s="81"/>
      <c r="D353" s="81"/>
      <c r="E353" s="23">
        <v>601</v>
      </c>
      <c r="F353" s="6" t="s">
        <v>43</v>
      </c>
      <c r="G353" s="24">
        <v>10</v>
      </c>
      <c r="H353" s="30">
        <v>12.12</v>
      </c>
      <c r="I353" s="25">
        <v>0.2</v>
      </c>
      <c r="J353" s="68">
        <f t="shared" si="32"/>
        <v>14.543999999999999</v>
      </c>
      <c r="K353" s="18"/>
      <c r="L353">
        <f t="shared" si="33"/>
        <v>0</v>
      </c>
      <c r="N353" s="19" t="s">
        <v>412</v>
      </c>
    </row>
    <row r="354" spans="1:14" x14ac:dyDescent="0.25">
      <c r="A354" s="76" t="s">
        <v>78</v>
      </c>
      <c r="B354" s="77"/>
      <c r="C354" s="77"/>
      <c r="D354" s="77"/>
      <c r="E354" s="13">
        <v>602</v>
      </c>
      <c r="F354" s="7" t="s">
        <v>43</v>
      </c>
      <c r="G354" s="15">
        <v>10</v>
      </c>
      <c r="H354" s="29">
        <v>12.12</v>
      </c>
      <c r="I354" s="16">
        <v>0.2</v>
      </c>
      <c r="J354" s="69">
        <f t="shared" si="32"/>
        <v>14.543999999999999</v>
      </c>
      <c r="K354" s="18"/>
      <c r="L354">
        <f t="shared" si="33"/>
        <v>0</v>
      </c>
      <c r="N354" s="19" t="s">
        <v>413</v>
      </c>
    </row>
    <row r="355" spans="1:14" x14ac:dyDescent="0.25">
      <c r="A355" s="76" t="s">
        <v>77</v>
      </c>
      <c r="B355" s="77"/>
      <c r="C355" s="77"/>
      <c r="D355" s="77"/>
      <c r="E355" s="13">
        <v>604</v>
      </c>
      <c r="F355" s="7" t="s">
        <v>43</v>
      </c>
      <c r="G355" s="15">
        <v>10</v>
      </c>
      <c r="H355" s="29">
        <v>12.12</v>
      </c>
      <c r="I355" s="16">
        <v>0.2</v>
      </c>
      <c r="J355" s="69">
        <f t="shared" si="32"/>
        <v>14.543999999999999</v>
      </c>
      <c r="K355" s="18"/>
      <c r="L355">
        <f t="shared" si="33"/>
        <v>0</v>
      </c>
      <c r="N355" s="19" t="s">
        <v>414</v>
      </c>
    </row>
    <row r="356" spans="1:14" x14ac:dyDescent="0.25">
      <c r="A356" s="76" t="s">
        <v>76</v>
      </c>
      <c r="B356" s="77"/>
      <c r="C356" s="77"/>
      <c r="D356" s="77"/>
      <c r="E356" s="13">
        <v>606</v>
      </c>
      <c r="F356" s="7" t="s">
        <v>43</v>
      </c>
      <c r="G356" s="15">
        <v>10</v>
      </c>
      <c r="H356" s="29">
        <v>12.12</v>
      </c>
      <c r="I356" s="16">
        <v>0.2</v>
      </c>
      <c r="J356" s="69">
        <f t="shared" si="32"/>
        <v>14.543999999999999</v>
      </c>
      <c r="K356" s="18"/>
      <c r="L356">
        <f t="shared" si="33"/>
        <v>0</v>
      </c>
      <c r="N356" s="19" t="s">
        <v>415</v>
      </c>
    </row>
    <row r="357" spans="1:14" x14ac:dyDescent="0.25">
      <c r="A357" s="76" t="s">
        <v>75</v>
      </c>
      <c r="B357" s="77"/>
      <c r="C357" s="77"/>
      <c r="D357" s="77"/>
      <c r="E357" s="13">
        <v>600</v>
      </c>
      <c r="F357" s="7" t="s">
        <v>43</v>
      </c>
      <c r="G357" s="15">
        <v>10</v>
      </c>
      <c r="H357" s="29">
        <v>12.12</v>
      </c>
      <c r="I357" s="16">
        <v>0.2</v>
      </c>
      <c r="J357" s="69">
        <f t="shared" si="32"/>
        <v>14.543999999999999</v>
      </c>
      <c r="K357" s="18"/>
      <c r="L357">
        <f t="shared" si="33"/>
        <v>0</v>
      </c>
      <c r="N357" s="19" t="s">
        <v>411</v>
      </c>
    </row>
    <row r="358" spans="1:14" x14ac:dyDescent="0.25">
      <c r="A358" s="76" t="s">
        <v>73</v>
      </c>
      <c r="B358" s="77"/>
      <c r="C358" s="77"/>
      <c r="D358" s="77"/>
      <c r="E358" s="13">
        <v>609</v>
      </c>
      <c r="F358" s="7" t="s">
        <v>43</v>
      </c>
      <c r="G358" s="15">
        <v>10</v>
      </c>
      <c r="H358" s="29">
        <v>12.12</v>
      </c>
      <c r="I358" s="16">
        <v>0.2</v>
      </c>
      <c r="J358" s="69">
        <f t="shared" si="32"/>
        <v>14.543999999999999</v>
      </c>
      <c r="K358" s="18"/>
      <c r="L358">
        <f t="shared" si="33"/>
        <v>0</v>
      </c>
      <c r="N358" s="19" t="s">
        <v>416</v>
      </c>
    </row>
    <row r="359" spans="1:14" ht="15.75" thickBot="1" x14ac:dyDescent="0.3">
      <c r="A359" s="74" t="s">
        <v>72</v>
      </c>
      <c r="B359" s="75"/>
      <c r="C359" s="75"/>
      <c r="D359" s="75"/>
      <c r="E359" s="14">
        <v>608</v>
      </c>
      <c r="F359" s="50" t="s">
        <v>43</v>
      </c>
      <c r="G359" s="11">
        <v>10</v>
      </c>
      <c r="H359" s="11">
        <v>12.12</v>
      </c>
      <c r="I359" s="17">
        <v>0.2</v>
      </c>
      <c r="J359" s="70">
        <f t="shared" si="32"/>
        <v>14.543999999999999</v>
      </c>
      <c r="K359" s="18"/>
      <c r="L359">
        <f t="shared" si="33"/>
        <v>0</v>
      </c>
      <c r="N359" s="19" t="s">
        <v>417</v>
      </c>
    </row>
    <row r="360" spans="1:14" x14ac:dyDescent="0.25">
      <c r="A360" s="80" t="s">
        <v>71</v>
      </c>
      <c r="B360" s="81"/>
      <c r="C360" s="81"/>
      <c r="D360" s="81"/>
      <c r="E360" s="23">
        <v>601</v>
      </c>
      <c r="F360" s="6" t="s">
        <v>43</v>
      </c>
      <c r="G360" s="24">
        <v>10</v>
      </c>
      <c r="H360" s="24">
        <v>13.15</v>
      </c>
      <c r="I360" s="25">
        <v>0.2</v>
      </c>
      <c r="J360" s="68">
        <f t="shared" si="32"/>
        <v>15.78</v>
      </c>
      <c r="K360" s="18"/>
      <c r="L360">
        <f t="shared" si="33"/>
        <v>0</v>
      </c>
      <c r="N360" s="19" t="s">
        <v>412</v>
      </c>
    </row>
    <row r="361" spans="1:14" x14ac:dyDescent="0.25">
      <c r="A361" s="76" t="s">
        <v>70</v>
      </c>
      <c r="B361" s="77"/>
      <c r="C361" s="77"/>
      <c r="D361" s="77"/>
      <c r="E361" s="13">
        <v>602</v>
      </c>
      <c r="F361" s="7" t="s">
        <v>43</v>
      </c>
      <c r="G361" s="15">
        <v>10</v>
      </c>
      <c r="H361" s="15">
        <v>13.15</v>
      </c>
      <c r="I361" s="16">
        <v>0.2</v>
      </c>
      <c r="J361" s="69">
        <f t="shared" si="32"/>
        <v>15.78</v>
      </c>
      <c r="K361" s="18"/>
      <c r="L361">
        <f t="shared" si="33"/>
        <v>0</v>
      </c>
      <c r="N361" s="19" t="s">
        <v>413</v>
      </c>
    </row>
    <row r="362" spans="1:14" x14ac:dyDescent="0.25">
      <c r="A362" s="76" t="s">
        <v>69</v>
      </c>
      <c r="B362" s="77"/>
      <c r="C362" s="77"/>
      <c r="D362" s="77"/>
      <c r="E362" s="13">
        <v>604</v>
      </c>
      <c r="F362" s="7" t="s">
        <v>43</v>
      </c>
      <c r="G362" s="15">
        <v>10</v>
      </c>
      <c r="H362" s="15">
        <v>13.15</v>
      </c>
      <c r="I362" s="16">
        <v>0.2</v>
      </c>
      <c r="J362" s="69">
        <f t="shared" si="32"/>
        <v>15.78</v>
      </c>
      <c r="K362" s="18"/>
      <c r="L362">
        <f t="shared" si="33"/>
        <v>0</v>
      </c>
      <c r="N362" s="19" t="s">
        <v>414</v>
      </c>
    </row>
    <row r="363" spans="1:14" x14ac:dyDescent="0.25">
      <c r="A363" s="76" t="s">
        <v>68</v>
      </c>
      <c r="B363" s="77"/>
      <c r="C363" s="77"/>
      <c r="D363" s="77"/>
      <c r="E363" s="13">
        <v>606</v>
      </c>
      <c r="F363" s="7" t="s">
        <v>43</v>
      </c>
      <c r="G363" s="15">
        <v>10</v>
      </c>
      <c r="H363" s="15">
        <v>13.15</v>
      </c>
      <c r="I363" s="16">
        <v>0.2</v>
      </c>
      <c r="J363" s="69">
        <f t="shared" si="32"/>
        <v>15.78</v>
      </c>
      <c r="K363" s="18"/>
      <c r="L363">
        <f t="shared" si="33"/>
        <v>0</v>
      </c>
      <c r="N363" s="19" t="s">
        <v>415</v>
      </c>
    </row>
    <row r="364" spans="1:14" x14ac:dyDescent="0.25">
      <c r="A364" s="76" t="s">
        <v>67</v>
      </c>
      <c r="B364" s="77"/>
      <c r="C364" s="77"/>
      <c r="D364" s="77"/>
      <c r="E364" s="13">
        <v>600</v>
      </c>
      <c r="F364" s="7" t="s">
        <v>43</v>
      </c>
      <c r="G364" s="15">
        <v>10</v>
      </c>
      <c r="H364" s="15">
        <v>13.15</v>
      </c>
      <c r="I364" s="16">
        <v>0.2</v>
      </c>
      <c r="J364" s="69">
        <f t="shared" si="32"/>
        <v>15.78</v>
      </c>
      <c r="K364" s="18"/>
      <c r="L364">
        <f t="shared" si="33"/>
        <v>0</v>
      </c>
      <c r="N364" s="19" t="s">
        <v>411</v>
      </c>
    </row>
    <row r="365" spans="1:14" x14ac:dyDescent="0.25">
      <c r="A365" s="76" t="s">
        <v>65</v>
      </c>
      <c r="B365" s="77"/>
      <c r="C365" s="77"/>
      <c r="D365" s="77"/>
      <c r="E365" s="13">
        <v>609</v>
      </c>
      <c r="F365" s="7" t="s">
        <v>43</v>
      </c>
      <c r="G365" s="15">
        <v>10</v>
      </c>
      <c r="H365" s="15">
        <v>13.15</v>
      </c>
      <c r="I365" s="16">
        <v>0.2</v>
      </c>
      <c r="J365" s="69">
        <f t="shared" si="32"/>
        <v>15.78</v>
      </c>
      <c r="K365" s="18"/>
      <c r="L365">
        <f t="shared" si="33"/>
        <v>0</v>
      </c>
      <c r="N365" s="19" t="s">
        <v>416</v>
      </c>
    </row>
    <row r="366" spans="1:14" ht="15.75" thickBot="1" x14ac:dyDescent="0.3">
      <c r="A366" s="74" t="s">
        <v>64</v>
      </c>
      <c r="B366" s="75"/>
      <c r="C366" s="75"/>
      <c r="D366" s="75"/>
      <c r="E366" s="14">
        <v>608</v>
      </c>
      <c r="F366" s="50" t="s">
        <v>43</v>
      </c>
      <c r="G366" s="11">
        <v>10</v>
      </c>
      <c r="H366" s="22">
        <v>13.15</v>
      </c>
      <c r="I366" s="17">
        <v>0.2</v>
      </c>
      <c r="J366" s="70">
        <f t="shared" si="32"/>
        <v>15.78</v>
      </c>
      <c r="K366" s="18"/>
      <c r="L366">
        <f t="shared" si="33"/>
        <v>0</v>
      </c>
      <c r="N366" s="19" t="s">
        <v>417</v>
      </c>
    </row>
    <row r="367" spans="1:14" x14ac:dyDescent="0.25">
      <c r="A367" s="80" t="s">
        <v>63</v>
      </c>
      <c r="B367" s="81"/>
      <c r="C367" s="81"/>
      <c r="D367" s="81"/>
      <c r="E367" s="23">
        <v>601</v>
      </c>
      <c r="F367" s="6" t="s">
        <v>43</v>
      </c>
      <c r="G367" s="24">
        <v>10</v>
      </c>
      <c r="H367" s="24">
        <v>16.38</v>
      </c>
      <c r="I367" s="25">
        <v>0.2</v>
      </c>
      <c r="J367" s="68">
        <f t="shared" si="32"/>
        <v>19.655999999999999</v>
      </c>
      <c r="K367" s="18"/>
      <c r="L367">
        <f t="shared" si="33"/>
        <v>0</v>
      </c>
      <c r="N367" s="19" t="s">
        <v>412</v>
      </c>
    </row>
    <row r="368" spans="1:14" x14ac:dyDescent="0.25">
      <c r="A368" s="76" t="s">
        <v>62</v>
      </c>
      <c r="B368" s="77"/>
      <c r="C368" s="77"/>
      <c r="D368" s="77"/>
      <c r="E368" s="13">
        <v>602</v>
      </c>
      <c r="F368" s="7" t="s">
        <v>43</v>
      </c>
      <c r="G368" s="15">
        <v>10</v>
      </c>
      <c r="H368" s="15">
        <v>16.38</v>
      </c>
      <c r="I368" s="16">
        <v>0.2</v>
      </c>
      <c r="J368" s="69">
        <f t="shared" si="32"/>
        <v>19.655999999999999</v>
      </c>
      <c r="K368" s="18"/>
      <c r="L368">
        <f t="shared" si="33"/>
        <v>0</v>
      </c>
      <c r="N368" s="19" t="s">
        <v>413</v>
      </c>
    </row>
    <row r="369" spans="1:14" x14ac:dyDescent="0.25">
      <c r="A369" s="76" t="s">
        <v>61</v>
      </c>
      <c r="B369" s="77"/>
      <c r="C369" s="77"/>
      <c r="D369" s="77"/>
      <c r="E369" s="13">
        <v>604</v>
      </c>
      <c r="F369" s="7" t="s">
        <v>43</v>
      </c>
      <c r="G369" s="15">
        <v>10</v>
      </c>
      <c r="H369" s="15">
        <v>16.38</v>
      </c>
      <c r="I369" s="16">
        <v>0.2</v>
      </c>
      <c r="J369" s="69">
        <f t="shared" si="32"/>
        <v>19.655999999999999</v>
      </c>
      <c r="K369" s="18"/>
      <c r="L369">
        <f t="shared" si="33"/>
        <v>0</v>
      </c>
      <c r="N369" s="19" t="s">
        <v>414</v>
      </c>
    </row>
    <row r="370" spans="1:14" x14ac:dyDescent="0.25">
      <c r="A370" s="76" t="s">
        <v>60</v>
      </c>
      <c r="B370" s="77"/>
      <c r="C370" s="77"/>
      <c r="D370" s="77"/>
      <c r="E370" s="13">
        <v>606</v>
      </c>
      <c r="F370" s="7" t="s">
        <v>43</v>
      </c>
      <c r="G370" s="15">
        <v>10</v>
      </c>
      <c r="H370" s="15">
        <v>16.38</v>
      </c>
      <c r="I370" s="16">
        <v>0.2</v>
      </c>
      <c r="J370" s="69">
        <f t="shared" si="32"/>
        <v>19.655999999999999</v>
      </c>
      <c r="K370" s="18"/>
      <c r="L370">
        <f t="shared" si="33"/>
        <v>0</v>
      </c>
      <c r="N370" s="19" t="s">
        <v>415</v>
      </c>
    </row>
    <row r="371" spans="1:14" x14ac:dyDescent="0.25">
      <c r="A371" s="76" t="s">
        <v>59</v>
      </c>
      <c r="B371" s="77"/>
      <c r="C371" s="77"/>
      <c r="D371" s="77"/>
      <c r="E371" s="13">
        <v>600</v>
      </c>
      <c r="F371" s="7" t="s">
        <v>43</v>
      </c>
      <c r="G371" s="15">
        <v>10</v>
      </c>
      <c r="H371" s="15">
        <v>16.38</v>
      </c>
      <c r="I371" s="16">
        <v>0.2</v>
      </c>
      <c r="J371" s="69">
        <f t="shared" si="32"/>
        <v>19.655999999999999</v>
      </c>
      <c r="K371" s="18"/>
      <c r="L371">
        <f t="shared" si="33"/>
        <v>0</v>
      </c>
      <c r="N371" s="19" t="s">
        <v>411</v>
      </c>
    </row>
    <row r="372" spans="1:14" x14ac:dyDescent="0.25">
      <c r="A372" s="76" t="s">
        <v>57</v>
      </c>
      <c r="B372" s="77"/>
      <c r="C372" s="77"/>
      <c r="D372" s="77"/>
      <c r="E372" s="13">
        <v>609</v>
      </c>
      <c r="F372" s="7" t="s">
        <v>43</v>
      </c>
      <c r="G372" s="15">
        <v>10</v>
      </c>
      <c r="H372" s="15">
        <v>16.38</v>
      </c>
      <c r="I372" s="16">
        <v>0.2</v>
      </c>
      <c r="J372" s="69">
        <f t="shared" si="32"/>
        <v>19.655999999999999</v>
      </c>
      <c r="K372" s="18"/>
      <c r="L372">
        <f t="shared" si="33"/>
        <v>0</v>
      </c>
      <c r="N372" s="19" t="s">
        <v>416</v>
      </c>
    </row>
    <row r="373" spans="1:14" ht="15.75" thickBot="1" x14ac:dyDescent="0.3">
      <c r="A373" s="74" t="s">
        <v>56</v>
      </c>
      <c r="B373" s="75"/>
      <c r="C373" s="75"/>
      <c r="D373" s="75"/>
      <c r="E373" s="14">
        <v>608</v>
      </c>
      <c r="F373" s="50" t="s">
        <v>43</v>
      </c>
      <c r="G373" s="11">
        <v>10</v>
      </c>
      <c r="H373" s="22">
        <v>16.38</v>
      </c>
      <c r="I373" s="17">
        <v>0.2</v>
      </c>
      <c r="J373" s="70">
        <f t="shared" si="32"/>
        <v>19.655999999999999</v>
      </c>
      <c r="K373" s="18"/>
      <c r="L373">
        <f t="shared" si="33"/>
        <v>0</v>
      </c>
      <c r="N373" s="19" t="s">
        <v>417</v>
      </c>
    </row>
    <row r="374" spans="1:14" x14ac:dyDescent="0.25">
      <c r="A374" s="80" t="s">
        <v>191</v>
      </c>
      <c r="B374" s="81"/>
      <c r="C374" s="81"/>
      <c r="D374" s="81"/>
      <c r="E374" s="23">
        <v>601</v>
      </c>
      <c r="F374" s="6" t="s">
        <v>43</v>
      </c>
      <c r="G374" s="24">
        <v>10</v>
      </c>
      <c r="H374" s="30">
        <v>20.85</v>
      </c>
      <c r="I374" s="25">
        <v>0.2</v>
      </c>
      <c r="J374" s="68">
        <f t="shared" si="32"/>
        <v>25.02</v>
      </c>
      <c r="K374" s="18"/>
      <c r="L374">
        <f t="shared" si="33"/>
        <v>0</v>
      </c>
      <c r="N374" s="19" t="s">
        <v>412</v>
      </c>
    </row>
    <row r="375" spans="1:14" x14ac:dyDescent="0.25">
      <c r="A375" s="76" t="s">
        <v>192</v>
      </c>
      <c r="B375" s="77"/>
      <c r="C375" s="77"/>
      <c r="D375" s="77"/>
      <c r="E375" s="13">
        <v>602</v>
      </c>
      <c r="F375" s="7" t="s">
        <v>43</v>
      </c>
      <c r="G375" s="15">
        <v>10</v>
      </c>
      <c r="H375" s="29">
        <v>20.85</v>
      </c>
      <c r="I375" s="16">
        <v>0.2</v>
      </c>
      <c r="J375" s="69">
        <f t="shared" si="32"/>
        <v>25.02</v>
      </c>
      <c r="K375" s="18"/>
      <c r="L375">
        <f t="shared" si="33"/>
        <v>0</v>
      </c>
      <c r="N375" s="19" t="s">
        <v>413</v>
      </c>
    </row>
    <row r="376" spans="1:14" x14ac:dyDescent="0.25">
      <c r="A376" s="76" t="s">
        <v>193</v>
      </c>
      <c r="B376" s="77"/>
      <c r="C376" s="77"/>
      <c r="D376" s="77"/>
      <c r="E376" s="13">
        <v>604</v>
      </c>
      <c r="F376" s="7" t="s">
        <v>43</v>
      </c>
      <c r="G376" s="15">
        <v>10</v>
      </c>
      <c r="H376" s="29">
        <v>20.85</v>
      </c>
      <c r="I376" s="16">
        <v>0.2</v>
      </c>
      <c r="J376" s="69">
        <f t="shared" si="32"/>
        <v>25.02</v>
      </c>
      <c r="K376" s="18"/>
      <c r="L376">
        <f t="shared" si="33"/>
        <v>0</v>
      </c>
      <c r="N376" s="19" t="s">
        <v>414</v>
      </c>
    </row>
    <row r="377" spans="1:14" x14ac:dyDescent="0.25">
      <c r="A377" s="76" t="s">
        <v>194</v>
      </c>
      <c r="B377" s="77"/>
      <c r="C377" s="77"/>
      <c r="D377" s="77"/>
      <c r="E377" s="13">
        <v>606</v>
      </c>
      <c r="F377" s="7" t="s">
        <v>43</v>
      </c>
      <c r="G377" s="15">
        <v>10</v>
      </c>
      <c r="H377" s="29">
        <v>20.85</v>
      </c>
      <c r="I377" s="16">
        <v>0.2</v>
      </c>
      <c r="J377" s="69">
        <f t="shared" si="32"/>
        <v>25.02</v>
      </c>
      <c r="K377" s="18"/>
      <c r="L377">
        <f t="shared" si="33"/>
        <v>0</v>
      </c>
      <c r="N377" s="19" t="s">
        <v>415</v>
      </c>
    </row>
    <row r="378" spans="1:14" x14ac:dyDescent="0.25">
      <c r="A378" s="76" t="s">
        <v>195</v>
      </c>
      <c r="B378" s="77"/>
      <c r="C378" s="77"/>
      <c r="D378" s="77"/>
      <c r="E378" s="13">
        <v>600</v>
      </c>
      <c r="F378" s="7" t="s">
        <v>43</v>
      </c>
      <c r="G378" s="15">
        <v>10</v>
      </c>
      <c r="H378" s="29">
        <v>20.85</v>
      </c>
      <c r="I378" s="16">
        <v>0.2</v>
      </c>
      <c r="J378" s="69">
        <f t="shared" si="32"/>
        <v>25.02</v>
      </c>
      <c r="K378" s="18"/>
      <c r="L378">
        <f t="shared" si="33"/>
        <v>0</v>
      </c>
      <c r="N378" s="19" t="s">
        <v>411</v>
      </c>
    </row>
    <row r="379" spans="1:14" x14ac:dyDescent="0.25">
      <c r="A379" s="76" t="s">
        <v>196</v>
      </c>
      <c r="B379" s="77"/>
      <c r="C379" s="77"/>
      <c r="D379" s="77"/>
      <c r="E379" s="13">
        <v>609</v>
      </c>
      <c r="F379" s="7" t="s">
        <v>43</v>
      </c>
      <c r="G379" s="15">
        <v>10</v>
      </c>
      <c r="H379" s="29">
        <v>20.85</v>
      </c>
      <c r="I379" s="16">
        <v>0.2</v>
      </c>
      <c r="J379" s="69">
        <f t="shared" si="32"/>
        <v>25.02</v>
      </c>
      <c r="K379" s="18"/>
      <c r="L379">
        <f t="shared" si="33"/>
        <v>0</v>
      </c>
      <c r="N379" s="19" t="s">
        <v>416</v>
      </c>
    </row>
    <row r="380" spans="1:14" ht="15.75" thickBot="1" x14ac:dyDescent="0.3">
      <c r="A380" s="74" t="s">
        <v>197</v>
      </c>
      <c r="B380" s="75"/>
      <c r="C380" s="75"/>
      <c r="D380" s="75"/>
      <c r="E380" s="14">
        <v>608</v>
      </c>
      <c r="F380" s="50" t="s">
        <v>43</v>
      </c>
      <c r="G380" s="11">
        <v>10</v>
      </c>
      <c r="H380" s="11">
        <v>20.85</v>
      </c>
      <c r="I380" s="17">
        <v>0.2</v>
      </c>
      <c r="J380" s="70">
        <f t="shared" si="32"/>
        <v>25.02</v>
      </c>
      <c r="K380" s="18"/>
      <c r="L380">
        <f t="shared" si="33"/>
        <v>0</v>
      </c>
      <c r="N380" s="19" t="s">
        <v>417</v>
      </c>
    </row>
    <row r="381" spans="1:14" x14ac:dyDescent="0.25">
      <c r="A381" s="77" t="s">
        <v>198</v>
      </c>
      <c r="B381" s="77"/>
      <c r="C381" s="77"/>
      <c r="D381" s="77"/>
      <c r="E381" s="23">
        <v>601</v>
      </c>
      <c r="F381" s="7" t="s">
        <v>43</v>
      </c>
      <c r="G381" s="15">
        <v>10</v>
      </c>
      <c r="H381" s="15">
        <v>26.06</v>
      </c>
      <c r="I381" s="16">
        <v>0.2</v>
      </c>
      <c r="J381" s="38">
        <f t="shared" si="32"/>
        <v>31.271999999999998</v>
      </c>
      <c r="K381" s="18"/>
      <c r="L381">
        <f t="shared" si="33"/>
        <v>0</v>
      </c>
      <c r="N381" s="19" t="s">
        <v>412</v>
      </c>
    </row>
    <row r="382" spans="1:14" x14ac:dyDescent="0.25">
      <c r="A382" s="77" t="s">
        <v>199</v>
      </c>
      <c r="B382" s="77"/>
      <c r="C382" s="77"/>
      <c r="D382" s="77"/>
      <c r="E382" s="13">
        <v>602</v>
      </c>
      <c r="F382" s="7" t="s">
        <v>43</v>
      </c>
      <c r="G382" s="15">
        <v>10</v>
      </c>
      <c r="H382" s="15">
        <v>26.06</v>
      </c>
      <c r="I382" s="16">
        <v>0.2</v>
      </c>
      <c r="J382" s="38">
        <f t="shared" si="32"/>
        <v>31.271999999999998</v>
      </c>
      <c r="K382" s="18"/>
      <c r="L382">
        <f t="shared" si="33"/>
        <v>0</v>
      </c>
      <c r="N382" s="19" t="s">
        <v>413</v>
      </c>
    </row>
    <row r="383" spans="1:14" x14ac:dyDescent="0.25">
      <c r="A383" s="77" t="s">
        <v>200</v>
      </c>
      <c r="B383" s="77"/>
      <c r="C383" s="77"/>
      <c r="D383" s="77"/>
      <c r="E383" s="13">
        <v>604</v>
      </c>
      <c r="F383" s="7" t="s">
        <v>43</v>
      </c>
      <c r="G383" s="15">
        <v>10</v>
      </c>
      <c r="H383" s="15">
        <v>26.06</v>
      </c>
      <c r="I383" s="16">
        <v>0.2</v>
      </c>
      <c r="J383" s="38">
        <f t="shared" si="32"/>
        <v>31.271999999999998</v>
      </c>
      <c r="K383" s="18"/>
      <c r="L383">
        <f t="shared" si="33"/>
        <v>0</v>
      </c>
      <c r="N383" s="19" t="s">
        <v>414</v>
      </c>
    </row>
    <row r="384" spans="1:14" x14ac:dyDescent="0.25">
      <c r="A384" s="77" t="s">
        <v>201</v>
      </c>
      <c r="B384" s="77"/>
      <c r="C384" s="77"/>
      <c r="D384" s="77"/>
      <c r="E384" s="13">
        <v>606</v>
      </c>
      <c r="F384" s="7" t="s">
        <v>43</v>
      </c>
      <c r="G384" s="15">
        <v>10</v>
      </c>
      <c r="H384" s="15">
        <v>26.06</v>
      </c>
      <c r="I384" s="16">
        <v>0.2</v>
      </c>
      <c r="J384" s="38">
        <f t="shared" si="32"/>
        <v>31.271999999999998</v>
      </c>
      <c r="K384" s="18"/>
      <c r="L384">
        <f t="shared" si="33"/>
        <v>0</v>
      </c>
      <c r="N384" s="19" t="s">
        <v>415</v>
      </c>
    </row>
    <row r="385" spans="1:14" x14ac:dyDescent="0.25">
      <c r="A385" s="77" t="s">
        <v>202</v>
      </c>
      <c r="B385" s="77"/>
      <c r="C385" s="77"/>
      <c r="D385" s="77"/>
      <c r="E385" s="13">
        <v>600</v>
      </c>
      <c r="F385" s="7" t="s">
        <v>43</v>
      </c>
      <c r="G385" s="15">
        <v>10</v>
      </c>
      <c r="H385" s="15">
        <v>26.06</v>
      </c>
      <c r="I385" s="16">
        <v>0.2</v>
      </c>
      <c r="J385" s="38">
        <f t="shared" si="32"/>
        <v>31.271999999999998</v>
      </c>
      <c r="K385" s="18"/>
      <c r="L385">
        <f t="shared" si="33"/>
        <v>0</v>
      </c>
      <c r="N385" s="19" t="s">
        <v>411</v>
      </c>
    </row>
    <row r="386" spans="1:14" x14ac:dyDescent="0.25">
      <c r="A386" s="77" t="s">
        <v>203</v>
      </c>
      <c r="B386" s="77"/>
      <c r="C386" s="77"/>
      <c r="D386" s="77"/>
      <c r="E386" s="13">
        <v>609</v>
      </c>
      <c r="F386" s="7" t="s">
        <v>43</v>
      </c>
      <c r="G386" s="15">
        <v>10</v>
      </c>
      <c r="H386" s="15">
        <v>26.06</v>
      </c>
      <c r="I386" s="16">
        <v>0.2</v>
      </c>
      <c r="J386" s="38">
        <f t="shared" si="32"/>
        <v>31.271999999999998</v>
      </c>
      <c r="K386" s="18"/>
      <c r="L386">
        <f t="shared" si="33"/>
        <v>0</v>
      </c>
      <c r="N386" s="19" t="s">
        <v>416</v>
      </c>
    </row>
    <row r="387" spans="1:14" ht="15.75" thickBot="1" x14ac:dyDescent="0.3">
      <c r="A387" s="77" t="s">
        <v>204</v>
      </c>
      <c r="B387" s="77"/>
      <c r="C387" s="77"/>
      <c r="D387" s="77"/>
      <c r="E387" s="14">
        <v>608</v>
      </c>
      <c r="F387" s="7" t="s">
        <v>43</v>
      </c>
      <c r="G387" s="29">
        <v>10</v>
      </c>
      <c r="H387" s="15">
        <v>26.06</v>
      </c>
      <c r="I387" s="16">
        <v>0.2</v>
      </c>
      <c r="J387" s="38">
        <f t="shared" si="32"/>
        <v>31.271999999999998</v>
      </c>
      <c r="K387" s="18"/>
      <c r="L387">
        <f t="shared" si="33"/>
        <v>0</v>
      </c>
      <c r="N387" s="19" t="s">
        <v>417</v>
      </c>
    </row>
    <row r="388" spans="1:14" ht="15.75" thickBot="1" x14ac:dyDescent="0.3">
      <c r="A388" s="78" t="s">
        <v>250</v>
      </c>
      <c r="B388" s="79"/>
      <c r="C388" s="79"/>
      <c r="D388" s="79"/>
      <c r="E388" s="79"/>
      <c r="F388" s="79"/>
      <c r="G388" s="79"/>
      <c r="H388" s="79"/>
      <c r="I388" s="79"/>
      <c r="J388" s="79"/>
      <c r="K388" s="18"/>
      <c r="L388">
        <f t="shared" si="33"/>
        <v>0</v>
      </c>
    </row>
    <row r="389" spans="1:14" x14ac:dyDescent="0.25">
      <c r="A389" s="80" t="s">
        <v>135</v>
      </c>
      <c r="B389" s="81"/>
      <c r="C389" s="81"/>
      <c r="D389" s="81"/>
      <c r="E389" s="8">
        <v>101</v>
      </c>
      <c r="F389" s="23" t="s">
        <v>43</v>
      </c>
      <c r="G389" s="24">
        <v>25</v>
      </c>
      <c r="H389" s="30">
        <v>3.23</v>
      </c>
      <c r="I389" s="25">
        <v>0.2</v>
      </c>
      <c r="J389" s="68">
        <f t="shared" ref="J389:J397" si="34">H389*1.2</f>
        <v>3.8759999999999999</v>
      </c>
      <c r="K389" s="18"/>
      <c r="L389">
        <f t="shared" si="33"/>
        <v>0</v>
      </c>
      <c r="N389" s="19" t="s">
        <v>418</v>
      </c>
    </row>
    <row r="390" spans="1:14" x14ac:dyDescent="0.25">
      <c r="A390" s="76" t="s">
        <v>134</v>
      </c>
      <c r="B390" s="77"/>
      <c r="C390" s="77"/>
      <c r="D390" s="77"/>
      <c r="E390" s="9">
        <v>102</v>
      </c>
      <c r="F390" s="13" t="s">
        <v>43</v>
      </c>
      <c r="G390" s="15">
        <v>25</v>
      </c>
      <c r="H390" s="29">
        <v>3.23</v>
      </c>
      <c r="I390" s="16">
        <v>0.2</v>
      </c>
      <c r="J390" s="69">
        <f t="shared" si="34"/>
        <v>3.8759999999999999</v>
      </c>
      <c r="K390" s="18"/>
      <c r="L390">
        <f t="shared" si="33"/>
        <v>0</v>
      </c>
      <c r="N390" s="19" t="s">
        <v>419</v>
      </c>
    </row>
    <row r="391" spans="1:14" x14ac:dyDescent="0.25">
      <c r="A391" s="76" t="s">
        <v>131</v>
      </c>
      <c r="B391" s="77"/>
      <c r="C391" s="77"/>
      <c r="D391" s="77"/>
      <c r="E391" s="9">
        <v>103</v>
      </c>
      <c r="F391" s="13" t="s">
        <v>43</v>
      </c>
      <c r="G391" s="29">
        <v>25</v>
      </c>
      <c r="H391" s="29">
        <v>3.23</v>
      </c>
      <c r="I391" s="16">
        <v>0.2</v>
      </c>
      <c r="J391" s="69">
        <f t="shared" si="34"/>
        <v>3.8759999999999999</v>
      </c>
      <c r="K391" s="18"/>
      <c r="L391">
        <f t="shared" si="33"/>
        <v>0</v>
      </c>
      <c r="N391" s="19" t="s">
        <v>420</v>
      </c>
    </row>
    <row r="392" spans="1:14" ht="15.75" thickBot="1" x14ac:dyDescent="0.3">
      <c r="A392" s="74" t="s">
        <v>130</v>
      </c>
      <c r="B392" s="75"/>
      <c r="C392" s="75"/>
      <c r="D392" s="75"/>
      <c r="E392" s="10">
        <v>100</v>
      </c>
      <c r="F392" s="14" t="s">
        <v>43</v>
      </c>
      <c r="G392" s="11">
        <v>25</v>
      </c>
      <c r="H392" s="11">
        <v>3.23</v>
      </c>
      <c r="I392" s="17">
        <v>0.2</v>
      </c>
      <c r="J392" s="70">
        <f t="shared" si="34"/>
        <v>3.8759999999999999</v>
      </c>
      <c r="K392" s="18"/>
      <c r="L392">
        <f t="shared" si="33"/>
        <v>0</v>
      </c>
      <c r="N392" s="19" t="s">
        <v>421</v>
      </c>
    </row>
    <row r="393" spans="1:14" x14ac:dyDescent="0.25">
      <c r="A393" s="77" t="s">
        <v>135</v>
      </c>
      <c r="B393" s="77"/>
      <c r="C393" s="77"/>
      <c r="D393" s="77"/>
      <c r="E393" s="12">
        <v>201</v>
      </c>
      <c r="F393" s="13" t="s">
        <v>43</v>
      </c>
      <c r="G393" s="15">
        <v>25</v>
      </c>
      <c r="H393" s="29">
        <v>3.23</v>
      </c>
      <c r="I393" s="16">
        <v>0.2</v>
      </c>
      <c r="J393" s="38">
        <f t="shared" si="34"/>
        <v>3.8759999999999999</v>
      </c>
      <c r="K393" s="18"/>
      <c r="L393">
        <f t="shared" si="33"/>
        <v>0</v>
      </c>
      <c r="N393" s="19" t="s">
        <v>422</v>
      </c>
    </row>
    <row r="394" spans="1:14" x14ac:dyDescent="0.25">
      <c r="A394" s="77" t="s">
        <v>134</v>
      </c>
      <c r="B394" s="77"/>
      <c r="C394" s="77"/>
      <c r="D394" s="77"/>
      <c r="E394" s="12">
        <v>202</v>
      </c>
      <c r="F394" s="13" t="s">
        <v>43</v>
      </c>
      <c r="G394" s="15">
        <v>25</v>
      </c>
      <c r="H394" s="29">
        <v>3.23</v>
      </c>
      <c r="I394" s="16">
        <v>0.2</v>
      </c>
      <c r="J394" s="38">
        <f t="shared" si="34"/>
        <v>3.8759999999999999</v>
      </c>
      <c r="K394" s="18"/>
      <c r="L394">
        <f t="shared" si="33"/>
        <v>0</v>
      </c>
      <c r="N394" s="19" t="s">
        <v>423</v>
      </c>
    </row>
    <row r="395" spans="1:14" x14ac:dyDescent="0.25">
      <c r="A395" s="77" t="s">
        <v>133</v>
      </c>
      <c r="B395" s="77"/>
      <c r="C395" s="77"/>
      <c r="D395" s="77"/>
      <c r="E395" s="12">
        <v>204</v>
      </c>
      <c r="F395" s="13" t="s">
        <v>43</v>
      </c>
      <c r="G395" s="15">
        <v>25</v>
      </c>
      <c r="H395" s="29">
        <v>3.23</v>
      </c>
      <c r="I395" s="16">
        <v>0.2</v>
      </c>
      <c r="J395" s="38">
        <f t="shared" si="34"/>
        <v>3.8759999999999999</v>
      </c>
      <c r="K395" s="18"/>
      <c r="L395">
        <f t="shared" si="33"/>
        <v>0</v>
      </c>
      <c r="N395" s="19" t="s">
        <v>425</v>
      </c>
    </row>
    <row r="396" spans="1:14" x14ac:dyDescent="0.25">
      <c r="A396" s="77" t="s">
        <v>132</v>
      </c>
      <c r="B396" s="77"/>
      <c r="C396" s="77"/>
      <c r="D396" s="77"/>
      <c r="E396" s="12">
        <v>206</v>
      </c>
      <c r="F396" s="13" t="s">
        <v>43</v>
      </c>
      <c r="G396" s="15">
        <v>25</v>
      </c>
      <c r="H396" s="29">
        <v>3.23</v>
      </c>
      <c r="I396" s="16">
        <v>0.2</v>
      </c>
      <c r="J396" s="38">
        <f t="shared" si="34"/>
        <v>3.8759999999999999</v>
      </c>
      <c r="K396" s="18"/>
      <c r="L396">
        <f t="shared" si="33"/>
        <v>0</v>
      </c>
      <c r="N396" s="19" t="s">
        <v>424</v>
      </c>
    </row>
    <row r="397" spans="1:14" ht="15.75" thickBot="1" x14ac:dyDescent="0.3">
      <c r="A397" s="77" t="s">
        <v>205</v>
      </c>
      <c r="B397" s="77"/>
      <c r="C397" s="77"/>
      <c r="D397" s="77"/>
      <c r="E397" s="9">
        <v>212</v>
      </c>
      <c r="F397" s="13" t="s">
        <v>43</v>
      </c>
      <c r="G397" s="29">
        <v>25</v>
      </c>
      <c r="H397" s="29">
        <v>3.23</v>
      </c>
      <c r="I397" s="16">
        <v>0.2</v>
      </c>
      <c r="J397" s="38">
        <f t="shared" si="34"/>
        <v>3.8759999999999999</v>
      </c>
      <c r="K397" s="18"/>
      <c r="L397">
        <f t="shared" si="33"/>
        <v>0</v>
      </c>
      <c r="N397" s="19" t="s">
        <v>426</v>
      </c>
    </row>
    <row r="398" spans="1:14" ht="15.75" thickBot="1" x14ac:dyDescent="0.3">
      <c r="A398" s="78" t="s">
        <v>254</v>
      </c>
      <c r="B398" s="79"/>
      <c r="C398" s="79"/>
      <c r="D398" s="79"/>
      <c r="E398" s="79"/>
      <c r="F398" s="79"/>
      <c r="G398" s="79"/>
      <c r="H398" s="79"/>
      <c r="I398" s="79"/>
      <c r="J398" s="79"/>
      <c r="K398" s="18"/>
      <c r="L398">
        <f t="shared" ref="L398:L461" si="35">J398*K398</f>
        <v>0</v>
      </c>
    </row>
    <row r="399" spans="1:14" hidden="1" x14ac:dyDescent="0.25">
      <c r="A399" s="80" t="s">
        <v>46</v>
      </c>
      <c r="B399" s="81"/>
      <c r="C399" s="81"/>
      <c r="D399" s="81"/>
      <c r="E399" s="31">
        <v>700</v>
      </c>
      <c r="F399" s="23" t="s">
        <v>43</v>
      </c>
      <c r="G399" s="24">
        <v>100</v>
      </c>
      <c r="H399" s="30">
        <v>1.45</v>
      </c>
      <c r="I399" s="25">
        <v>0.2</v>
      </c>
      <c r="J399" s="68">
        <f>H399*1.2</f>
        <v>1.74</v>
      </c>
      <c r="K399" s="37"/>
      <c r="L399">
        <f t="shared" si="35"/>
        <v>0</v>
      </c>
      <c r="N399" s="19"/>
    </row>
    <row r="400" spans="1:14" hidden="1" x14ac:dyDescent="0.25">
      <c r="A400" s="76" t="s">
        <v>44</v>
      </c>
      <c r="B400" s="77"/>
      <c r="C400" s="77"/>
      <c r="D400" s="77"/>
      <c r="E400" s="12">
        <v>701</v>
      </c>
      <c r="F400" s="13" t="s">
        <v>43</v>
      </c>
      <c r="G400" s="29">
        <v>100</v>
      </c>
      <c r="H400" s="29">
        <v>1.45</v>
      </c>
      <c r="I400" s="16">
        <v>0.2</v>
      </c>
      <c r="J400" s="69">
        <f t="shared" ref="J400:J410" si="36">H400*1.2</f>
        <v>1.74</v>
      </c>
      <c r="K400" s="37"/>
      <c r="L400">
        <f t="shared" si="35"/>
        <v>0</v>
      </c>
      <c r="N400" s="19"/>
    </row>
    <row r="401" spans="1:27" hidden="1" x14ac:dyDescent="0.25">
      <c r="A401" s="76" t="s">
        <v>331</v>
      </c>
      <c r="B401" s="77"/>
      <c r="C401" s="77"/>
      <c r="D401" s="77"/>
      <c r="E401" s="12">
        <v>702</v>
      </c>
      <c r="F401" s="13" t="s">
        <v>43</v>
      </c>
      <c r="G401" s="29">
        <v>100</v>
      </c>
      <c r="H401" s="29">
        <v>1.45</v>
      </c>
      <c r="I401" s="16">
        <v>0.2</v>
      </c>
      <c r="J401" s="69">
        <f t="shared" si="36"/>
        <v>1.74</v>
      </c>
      <c r="K401" s="37"/>
      <c r="L401">
        <f t="shared" si="35"/>
        <v>0</v>
      </c>
      <c r="N401" s="19"/>
    </row>
    <row r="402" spans="1:27" hidden="1" x14ac:dyDescent="0.25">
      <c r="A402" s="76" t="s">
        <v>332</v>
      </c>
      <c r="B402" s="77"/>
      <c r="C402" s="77"/>
      <c r="D402" s="77"/>
      <c r="E402" s="12">
        <v>703</v>
      </c>
      <c r="F402" s="13" t="s">
        <v>43</v>
      </c>
      <c r="G402" s="29">
        <v>100</v>
      </c>
      <c r="H402" s="29">
        <v>1.45</v>
      </c>
      <c r="I402" s="16">
        <v>0.2</v>
      </c>
      <c r="J402" s="69">
        <f t="shared" si="36"/>
        <v>1.74</v>
      </c>
      <c r="K402" s="37"/>
      <c r="L402">
        <f t="shared" si="35"/>
        <v>0</v>
      </c>
      <c r="N402" s="19"/>
    </row>
    <row r="403" spans="1:27" hidden="1" x14ac:dyDescent="0.25">
      <c r="A403" s="76" t="s">
        <v>45</v>
      </c>
      <c r="B403" s="77"/>
      <c r="C403" s="77"/>
      <c r="D403" s="77"/>
      <c r="E403" s="12">
        <v>704</v>
      </c>
      <c r="F403" s="13" t="s">
        <v>43</v>
      </c>
      <c r="G403" s="29">
        <v>100</v>
      </c>
      <c r="H403" s="29">
        <v>1.45</v>
      </c>
      <c r="I403" s="16">
        <v>0.2</v>
      </c>
      <c r="J403" s="69">
        <f t="shared" si="36"/>
        <v>1.74</v>
      </c>
      <c r="K403" s="37"/>
      <c r="L403">
        <f t="shared" si="35"/>
        <v>0</v>
      </c>
      <c r="N403" s="19"/>
    </row>
    <row r="404" spans="1:27" hidden="1" x14ac:dyDescent="0.25">
      <c r="A404" s="76" t="s">
        <v>333</v>
      </c>
      <c r="B404" s="77"/>
      <c r="C404" s="77"/>
      <c r="D404" s="77"/>
      <c r="E404" s="12">
        <v>705</v>
      </c>
      <c r="F404" s="13" t="s">
        <v>43</v>
      </c>
      <c r="G404" s="29">
        <v>100</v>
      </c>
      <c r="H404" s="29">
        <v>1.45</v>
      </c>
      <c r="I404" s="16">
        <v>0.2</v>
      </c>
      <c r="J404" s="69">
        <f t="shared" si="36"/>
        <v>1.74</v>
      </c>
      <c r="K404" s="37"/>
      <c r="L404">
        <f t="shared" si="35"/>
        <v>0</v>
      </c>
      <c r="N404" s="19"/>
    </row>
    <row r="405" spans="1:27" hidden="1" x14ac:dyDescent="0.25">
      <c r="A405" s="76" t="s">
        <v>48</v>
      </c>
      <c r="B405" s="77"/>
      <c r="C405" s="77"/>
      <c r="D405" s="77"/>
      <c r="E405" s="12">
        <v>706</v>
      </c>
      <c r="F405" s="13" t="s">
        <v>43</v>
      </c>
      <c r="G405" s="29">
        <v>100</v>
      </c>
      <c r="H405" s="29">
        <v>1.45</v>
      </c>
      <c r="I405" s="16">
        <v>0.2</v>
      </c>
      <c r="J405" s="69">
        <f t="shared" si="36"/>
        <v>1.74</v>
      </c>
      <c r="K405" s="37"/>
      <c r="L405">
        <f t="shared" si="35"/>
        <v>0</v>
      </c>
      <c r="N405" s="19"/>
    </row>
    <row r="406" spans="1:27" hidden="1" x14ac:dyDescent="0.25">
      <c r="A406" s="76" t="s">
        <v>47</v>
      </c>
      <c r="B406" s="77"/>
      <c r="C406" s="77"/>
      <c r="D406" s="77"/>
      <c r="E406" s="12">
        <v>707</v>
      </c>
      <c r="F406" s="13" t="s">
        <v>43</v>
      </c>
      <c r="G406" s="29">
        <v>100</v>
      </c>
      <c r="H406" s="29">
        <v>1.45</v>
      </c>
      <c r="I406" s="16">
        <v>0.2</v>
      </c>
      <c r="J406" s="69">
        <f t="shared" si="36"/>
        <v>1.74</v>
      </c>
      <c r="K406" s="37"/>
      <c r="L406">
        <f t="shared" si="35"/>
        <v>0</v>
      </c>
      <c r="N406" s="19"/>
      <c r="T406" s="26"/>
      <c r="U406" s="26"/>
      <c r="V406" s="26"/>
      <c r="W406" s="26"/>
      <c r="X406" s="26"/>
      <c r="Y406" s="26"/>
      <c r="Z406" s="26"/>
      <c r="AA406" s="26"/>
    </row>
    <row r="407" spans="1:27" hidden="1" x14ac:dyDescent="0.25">
      <c r="A407" s="76" t="s">
        <v>51</v>
      </c>
      <c r="B407" s="77"/>
      <c r="C407" s="77"/>
      <c r="D407" s="77"/>
      <c r="E407" s="12">
        <v>708</v>
      </c>
      <c r="F407" s="13" t="s">
        <v>43</v>
      </c>
      <c r="G407" s="29">
        <v>100</v>
      </c>
      <c r="H407" s="29">
        <v>1.45</v>
      </c>
      <c r="I407" s="16">
        <v>0.2</v>
      </c>
      <c r="J407" s="69">
        <f t="shared" si="36"/>
        <v>1.74</v>
      </c>
      <c r="K407" s="37"/>
      <c r="L407">
        <f t="shared" si="35"/>
        <v>0</v>
      </c>
      <c r="N407" s="19"/>
      <c r="T407" s="26"/>
      <c r="U407" s="26"/>
      <c r="V407" s="26"/>
      <c r="W407" s="26"/>
      <c r="X407" s="26"/>
      <c r="Y407" s="26"/>
      <c r="Z407" s="26"/>
      <c r="AA407" s="26"/>
    </row>
    <row r="408" spans="1:27" ht="14.25" hidden="1" customHeight="1" x14ac:dyDescent="0.25">
      <c r="A408" s="76" t="s">
        <v>165</v>
      </c>
      <c r="B408" s="77"/>
      <c r="C408" s="77"/>
      <c r="D408" s="77"/>
      <c r="E408" s="12">
        <v>709</v>
      </c>
      <c r="F408" s="13" t="s">
        <v>43</v>
      </c>
      <c r="G408" s="29">
        <v>100</v>
      </c>
      <c r="H408" s="29">
        <v>1.45</v>
      </c>
      <c r="I408" s="16">
        <v>0.2</v>
      </c>
      <c r="J408" s="69">
        <f t="shared" si="36"/>
        <v>1.74</v>
      </c>
      <c r="K408" s="37"/>
      <c r="L408">
        <f t="shared" si="35"/>
        <v>0</v>
      </c>
      <c r="N408" s="19"/>
      <c r="T408" s="26"/>
      <c r="U408" s="26"/>
      <c r="V408" s="26"/>
      <c r="W408" s="26"/>
      <c r="X408" s="26"/>
      <c r="Y408" s="26"/>
      <c r="Z408" s="26"/>
      <c r="AA408" s="26"/>
    </row>
    <row r="409" spans="1:27" ht="15" hidden="1" customHeight="1" x14ac:dyDescent="0.7">
      <c r="A409" s="108" t="s">
        <v>166</v>
      </c>
      <c r="B409" s="102"/>
      <c r="C409" s="102"/>
      <c r="D409" s="102"/>
      <c r="E409" s="12">
        <v>710</v>
      </c>
      <c r="F409" s="12" t="s">
        <v>43</v>
      </c>
      <c r="G409" s="60">
        <v>100</v>
      </c>
      <c r="H409" s="60">
        <v>1.45</v>
      </c>
      <c r="I409" s="41">
        <v>0.2</v>
      </c>
      <c r="J409" s="71">
        <f t="shared" si="36"/>
        <v>1.74</v>
      </c>
      <c r="K409" s="43"/>
      <c r="L409">
        <f t="shared" si="35"/>
        <v>0</v>
      </c>
      <c r="N409" s="19"/>
      <c r="T409" s="26"/>
      <c r="U409" s="26"/>
      <c r="V409" s="26"/>
      <c r="W409" s="35"/>
      <c r="X409" s="36"/>
      <c r="Y409" s="36"/>
      <c r="Z409" s="36"/>
      <c r="AA409" s="36"/>
    </row>
    <row r="410" spans="1:27" hidden="1" x14ac:dyDescent="0.25">
      <c r="A410" s="76" t="s">
        <v>167</v>
      </c>
      <c r="B410" s="77"/>
      <c r="C410" s="77"/>
      <c r="D410" s="77"/>
      <c r="E410" s="12">
        <v>711</v>
      </c>
      <c r="F410" s="13" t="s">
        <v>43</v>
      </c>
      <c r="G410" s="29">
        <v>100</v>
      </c>
      <c r="H410" s="29">
        <v>1.45</v>
      </c>
      <c r="I410" s="16">
        <v>0.2</v>
      </c>
      <c r="J410" s="69">
        <f t="shared" si="36"/>
        <v>1.74</v>
      </c>
      <c r="K410" s="37"/>
      <c r="L410">
        <f t="shared" si="35"/>
        <v>0</v>
      </c>
      <c r="N410" s="19"/>
      <c r="T410" s="26"/>
      <c r="U410" s="26"/>
      <c r="V410" s="26"/>
      <c r="W410" s="36"/>
      <c r="X410" s="36"/>
      <c r="Y410" s="36"/>
      <c r="Z410" s="36"/>
      <c r="AA410" s="36"/>
    </row>
    <row r="411" spans="1:27" hidden="1" x14ac:dyDescent="0.25">
      <c r="A411" s="76" t="s">
        <v>164</v>
      </c>
      <c r="B411" s="77"/>
      <c r="C411" s="77"/>
      <c r="D411" s="77"/>
      <c r="E411" s="12">
        <v>712</v>
      </c>
      <c r="F411" s="13" t="s">
        <v>43</v>
      </c>
      <c r="G411" s="29">
        <v>100</v>
      </c>
      <c r="H411" s="29">
        <v>1.45</v>
      </c>
      <c r="I411" s="16">
        <v>0.2</v>
      </c>
      <c r="J411" s="69">
        <f>H411*1.2</f>
        <v>1.74</v>
      </c>
      <c r="K411" s="37"/>
      <c r="L411">
        <f t="shared" si="35"/>
        <v>0</v>
      </c>
      <c r="N411" s="19"/>
      <c r="T411" s="26"/>
      <c r="U411" s="26"/>
      <c r="V411" s="26"/>
      <c r="W411" s="36"/>
      <c r="X411" s="36"/>
      <c r="Y411" s="36"/>
      <c r="Z411" s="36"/>
      <c r="AA411" s="36"/>
    </row>
    <row r="412" spans="1:27" hidden="1" x14ac:dyDescent="0.25">
      <c r="A412" s="76" t="s">
        <v>334</v>
      </c>
      <c r="B412" s="77"/>
      <c r="C412" s="77"/>
      <c r="D412" s="77"/>
      <c r="E412" s="12">
        <v>715</v>
      </c>
      <c r="F412" s="13" t="s">
        <v>43</v>
      </c>
      <c r="G412" s="29">
        <v>100</v>
      </c>
      <c r="H412" s="29">
        <v>1.45</v>
      </c>
      <c r="I412" s="16">
        <v>0.2</v>
      </c>
      <c r="J412" s="69">
        <f t="shared" ref="J412:J416" si="37">H412*1.2</f>
        <v>1.74</v>
      </c>
      <c r="K412" s="37"/>
      <c r="L412">
        <f t="shared" si="35"/>
        <v>0</v>
      </c>
      <c r="N412" s="19"/>
      <c r="T412" s="26"/>
      <c r="U412" s="26"/>
      <c r="V412" s="26"/>
      <c r="W412" s="36"/>
      <c r="X412" s="36"/>
      <c r="Y412" s="36"/>
      <c r="Z412" s="36"/>
      <c r="AA412" s="36"/>
    </row>
    <row r="413" spans="1:27" hidden="1" x14ac:dyDescent="0.25">
      <c r="A413" s="76" t="s">
        <v>335</v>
      </c>
      <c r="B413" s="77"/>
      <c r="C413" s="77"/>
      <c r="D413" s="77"/>
      <c r="E413" s="12">
        <v>716</v>
      </c>
      <c r="F413" s="13" t="s">
        <v>43</v>
      </c>
      <c r="G413" s="29">
        <v>100</v>
      </c>
      <c r="H413" s="29">
        <v>1.45</v>
      </c>
      <c r="I413" s="16">
        <v>0.2</v>
      </c>
      <c r="J413" s="69">
        <f t="shared" si="37"/>
        <v>1.74</v>
      </c>
      <c r="K413" s="37"/>
      <c r="L413">
        <f t="shared" si="35"/>
        <v>0</v>
      </c>
      <c r="N413" s="19"/>
      <c r="T413" s="26"/>
      <c r="U413" s="26"/>
      <c r="V413" s="26"/>
      <c r="W413" s="36"/>
      <c r="X413" s="36"/>
      <c r="Y413" s="36"/>
      <c r="Z413" s="36"/>
      <c r="AA413" s="36"/>
    </row>
    <row r="414" spans="1:27" hidden="1" x14ac:dyDescent="0.25">
      <c r="A414" s="76" t="s">
        <v>336</v>
      </c>
      <c r="B414" s="77"/>
      <c r="C414" s="77"/>
      <c r="D414" s="77"/>
      <c r="E414" s="12">
        <v>717</v>
      </c>
      <c r="F414" s="13" t="s">
        <v>43</v>
      </c>
      <c r="G414" s="29">
        <v>100</v>
      </c>
      <c r="H414" s="29">
        <v>1.45</v>
      </c>
      <c r="I414" s="16">
        <v>0.2</v>
      </c>
      <c r="J414" s="69">
        <f t="shared" si="37"/>
        <v>1.74</v>
      </c>
      <c r="K414" s="37"/>
      <c r="L414">
        <f t="shared" si="35"/>
        <v>0</v>
      </c>
      <c r="N414" s="19"/>
      <c r="T414" s="26"/>
      <c r="U414" s="26"/>
      <c r="V414" s="26"/>
      <c r="W414" s="36"/>
      <c r="X414" s="36"/>
      <c r="Y414" s="36"/>
      <c r="Z414" s="36"/>
      <c r="AA414" s="36"/>
    </row>
    <row r="415" spans="1:27" hidden="1" x14ac:dyDescent="0.25">
      <c r="A415" s="76" t="s">
        <v>337</v>
      </c>
      <c r="B415" s="77"/>
      <c r="C415" s="77"/>
      <c r="D415" s="77"/>
      <c r="E415" s="12">
        <v>718</v>
      </c>
      <c r="F415" s="13" t="s">
        <v>43</v>
      </c>
      <c r="G415" s="29">
        <v>100</v>
      </c>
      <c r="H415" s="29">
        <v>1.45</v>
      </c>
      <c r="I415" s="16">
        <v>0.2</v>
      </c>
      <c r="J415" s="69">
        <f t="shared" si="37"/>
        <v>1.74</v>
      </c>
      <c r="K415" s="37"/>
      <c r="L415">
        <f t="shared" si="35"/>
        <v>0</v>
      </c>
      <c r="N415" s="19"/>
      <c r="T415" s="26"/>
      <c r="U415" s="26"/>
      <c r="V415" s="26"/>
      <c r="W415" s="36"/>
      <c r="X415" s="36"/>
      <c r="Y415" s="36"/>
      <c r="Z415" s="36"/>
      <c r="AA415" s="36"/>
    </row>
    <row r="416" spans="1:27" ht="15.75" hidden="1" thickBot="1" x14ac:dyDescent="0.3">
      <c r="A416" s="74" t="s">
        <v>338</v>
      </c>
      <c r="B416" s="75"/>
      <c r="C416" s="75"/>
      <c r="D416" s="75"/>
      <c r="E416" s="34">
        <v>719</v>
      </c>
      <c r="F416" s="14" t="s">
        <v>43</v>
      </c>
      <c r="G416" s="11">
        <v>100</v>
      </c>
      <c r="H416" s="11">
        <v>1.45</v>
      </c>
      <c r="I416" s="17">
        <v>0.2</v>
      </c>
      <c r="J416" s="70">
        <f t="shared" si="37"/>
        <v>1.74</v>
      </c>
      <c r="K416" s="37"/>
      <c r="L416">
        <f t="shared" si="35"/>
        <v>0</v>
      </c>
    </row>
    <row r="417" spans="1:27" hidden="1" x14ac:dyDescent="0.25">
      <c r="A417" s="80" t="s">
        <v>159</v>
      </c>
      <c r="B417" s="81"/>
      <c r="C417" s="81"/>
      <c r="D417" s="81"/>
      <c r="E417" s="31">
        <v>700</v>
      </c>
      <c r="F417" s="23" t="s">
        <v>43</v>
      </c>
      <c r="G417" s="24">
        <v>50</v>
      </c>
      <c r="H417" s="30">
        <v>1.8</v>
      </c>
      <c r="I417" s="25">
        <v>0.2</v>
      </c>
      <c r="J417" s="68">
        <f>H417*1.2</f>
        <v>2.16</v>
      </c>
      <c r="K417" s="37"/>
      <c r="L417">
        <f t="shared" si="35"/>
        <v>0</v>
      </c>
      <c r="T417" s="26"/>
      <c r="U417" s="26"/>
      <c r="V417" s="26"/>
      <c r="W417" s="36"/>
      <c r="X417" s="36"/>
      <c r="Y417" s="36"/>
      <c r="Z417" s="36"/>
      <c r="AA417" s="36"/>
    </row>
    <row r="418" spans="1:27" hidden="1" x14ac:dyDescent="0.25">
      <c r="A418" s="76" t="s">
        <v>163</v>
      </c>
      <c r="B418" s="77"/>
      <c r="C418" s="77"/>
      <c r="D418" s="77"/>
      <c r="E418" s="12">
        <v>701</v>
      </c>
      <c r="F418" s="13" t="s">
        <v>43</v>
      </c>
      <c r="G418" s="29">
        <v>50</v>
      </c>
      <c r="H418" s="29">
        <v>1.8</v>
      </c>
      <c r="I418" s="16">
        <v>0.2</v>
      </c>
      <c r="J418" s="69">
        <f t="shared" ref="J418:J428" si="38">H418*1.2</f>
        <v>2.16</v>
      </c>
      <c r="K418" s="37"/>
      <c r="L418">
        <f t="shared" si="35"/>
        <v>0</v>
      </c>
      <c r="N418" s="19"/>
    </row>
    <row r="419" spans="1:27" hidden="1" x14ac:dyDescent="0.25">
      <c r="A419" s="76" t="s">
        <v>349</v>
      </c>
      <c r="B419" s="77"/>
      <c r="C419" s="77"/>
      <c r="D419" s="77"/>
      <c r="E419" s="12">
        <v>702</v>
      </c>
      <c r="F419" s="13" t="s">
        <v>43</v>
      </c>
      <c r="G419" s="29">
        <v>50</v>
      </c>
      <c r="H419" s="29">
        <v>1.8</v>
      </c>
      <c r="I419" s="16">
        <v>0.2</v>
      </c>
      <c r="J419" s="69">
        <f t="shared" si="38"/>
        <v>2.16</v>
      </c>
      <c r="K419" s="37"/>
      <c r="L419">
        <f t="shared" si="35"/>
        <v>0</v>
      </c>
      <c r="N419" s="19"/>
    </row>
    <row r="420" spans="1:27" hidden="1" x14ac:dyDescent="0.25">
      <c r="A420" s="76" t="s">
        <v>350</v>
      </c>
      <c r="B420" s="77"/>
      <c r="C420" s="77"/>
      <c r="D420" s="77"/>
      <c r="E420" s="12">
        <v>703</v>
      </c>
      <c r="F420" s="13" t="s">
        <v>43</v>
      </c>
      <c r="G420" s="29">
        <v>50</v>
      </c>
      <c r="H420" s="29">
        <v>1.8</v>
      </c>
      <c r="I420" s="16">
        <v>0.2</v>
      </c>
      <c r="J420" s="69">
        <f t="shared" si="38"/>
        <v>2.16</v>
      </c>
      <c r="K420" s="37"/>
      <c r="L420">
        <f t="shared" si="35"/>
        <v>0</v>
      </c>
      <c r="N420" s="19"/>
    </row>
    <row r="421" spans="1:27" hidden="1" x14ac:dyDescent="0.25">
      <c r="A421" s="76" t="s">
        <v>161</v>
      </c>
      <c r="B421" s="77"/>
      <c r="C421" s="77"/>
      <c r="D421" s="77"/>
      <c r="E421" s="12">
        <v>704</v>
      </c>
      <c r="F421" s="13" t="s">
        <v>43</v>
      </c>
      <c r="G421" s="29">
        <v>50</v>
      </c>
      <c r="H421" s="29">
        <v>1.8</v>
      </c>
      <c r="I421" s="16">
        <v>0.2</v>
      </c>
      <c r="J421" s="69">
        <f t="shared" si="38"/>
        <v>2.16</v>
      </c>
      <c r="K421" s="37"/>
      <c r="L421">
        <f t="shared" si="35"/>
        <v>0</v>
      </c>
      <c r="N421" s="19"/>
    </row>
    <row r="422" spans="1:27" hidden="1" x14ac:dyDescent="0.25">
      <c r="A422" s="76" t="s">
        <v>351</v>
      </c>
      <c r="B422" s="77"/>
      <c r="C422" s="77"/>
      <c r="D422" s="77"/>
      <c r="E422" s="12">
        <v>705</v>
      </c>
      <c r="F422" s="13" t="s">
        <v>43</v>
      </c>
      <c r="G422" s="29">
        <v>50</v>
      </c>
      <c r="H422" s="29">
        <v>1.8</v>
      </c>
      <c r="I422" s="16">
        <v>0.2</v>
      </c>
      <c r="J422" s="69">
        <f t="shared" si="38"/>
        <v>2.16</v>
      </c>
      <c r="K422" s="37"/>
      <c r="L422">
        <f t="shared" si="35"/>
        <v>0</v>
      </c>
      <c r="N422" s="19"/>
    </row>
    <row r="423" spans="1:27" hidden="1" x14ac:dyDescent="0.25">
      <c r="A423" s="76" t="s">
        <v>160</v>
      </c>
      <c r="B423" s="77"/>
      <c r="C423" s="77"/>
      <c r="D423" s="77"/>
      <c r="E423" s="12">
        <v>706</v>
      </c>
      <c r="F423" s="13" t="s">
        <v>43</v>
      </c>
      <c r="G423" s="29">
        <v>50</v>
      </c>
      <c r="H423" s="29">
        <v>1.8</v>
      </c>
      <c r="I423" s="16">
        <v>0.2</v>
      </c>
      <c r="J423" s="69">
        <f t="shared" si="38"/>
        <v>2.16</v>
      </c>
      <c r="K423" s="37"/>
      <c r="L423">
        <f t="shared" si="35"/>
        <v>0</v>
      </c>
      <c r="N423" s="19"/>
    </row>
    <row r="424" spans="1:27" hidden="1" x14ac:dyDescent="0.25">
      <c r="A424" s="76" t="s">
        <v>158</v>
      </c>
      <c r="B424" s="77"/>
      <c r="C424" s="77"/>
      <c r="D424" s="77"/>
      <c r="E424" s="12">
        <v>707</v>
      </c>
      <c r="F424" s="13" t="s">
        <v>43</v>
      </c>
      <c r="G424" s="29">
        <v>50</v>
      </c>
      <c r="H424" s="29">
        <v>1.8</v>
      </c>
      <c r="I424" s="16">
        <v>0.2</v>
      </c>
      <c r="J424" s="69">
        <f t="shared" si="38"/>
        <v>2.16</v>
      </c>
      <c r="K424" s="37"/>
      <c r="L424">
        <f t="shared" si="35"/>
        <v>0</v>
      </c>
      <c r="N424" s="19"/>
    </row>
    <row r="425" spans="1:27" hidden="1" x14ac:dyDescent="0.25">
      <c r="A425" s="76" t="s">
        <v>52</v>
      </c>
      <c r="B425" s="77"/>
      <c r="C425" s="77"/>
      <c r="D425" s="77"/>
      <c r="E425" s="12">
        <v>708</v>
      </c>
      <c r="F425" s="13" t="s">
        <v>43</v>
      </c>
      <c r="G425" s="29">
        <v>50</v>
      </c>
      <c r="H425" s="29">
        <v>1.8</v>
      </c>
      <c r="I425" s="16">
        <v>0.2</v>
      </c>
      <c r="J425" s="69">
        <f t="shared" si="38"/>
        <v>2.16</v>
      </c>
      <c r="K425" s="37"/>
      <c r="L425">
        <f t="shared" si="35"/>
        <v>0</v>
      </c>
    </row>
    <row r="426" spans="1:27" hidden="1" x14ac:dyDescent="0.25">
      <c r="A426" s="76" t="s">
        <v>169</v>
      </c>
      <c r="B426" s="77"/>
      <c r="C426" s="77"/>
      <c r="D426" s="77"/>
      <c r="E426" s="12">
        <v>709</v>
      </c>
      <c r="F426" s="13" t="s">
        <v>43</v>
      </c>
      <c r="G426" s="29">
        <v>50</v>
      </c>
      <c r="H426" s="29">
        <v>1.8</v>
      </c>
      <c r="I426" s="16">
        <v>0.2</v>
      </c>
      <c r="J426" s="69">
        <f t="shared" si="38"/>
        <v>2.16</v>
      </c>
      <c r="K426" s="37"/>
      <c r="L426">
        <f t="shared" si="35"/>
        <v>0</v>
      </c>
      <c r="N426" s="19"/>
    </row>
    <row r="427" spans="1:27" hidden="1" x14ac:dyDescent="0.25">
      <c r="A427" s="108" t="s">
        <v>170</v>
      </c>
      <c r="B427" s="102"/>
      <c r="C427" s="102"/>
      <c r="D427" s="102"/>
      <c r="E427" s="12">
        <v>710</v>
      </c>
      <c r="F427" s="12" t="s">
        <v>43</v>
      </c>
      <c r="G427" s="29">
        <v>50</v>
      </c>
      <c r="H427" s="29">
        <v>1.8</v>
      </c>
      <c r="I427" s="41">
        <v>0.2</v>
      </c>
      <c r="J427" s="71">
        <f t="shared" si="38"/>
        <v>2.16</v>
      </c>
      <c r="K427" s="43"/>
      <c r="L427">
        <f t="shared" si="35"/>
        <v>0</v>
      </c>
      <c r="N427" s="19"/>
    </row>
    <row r="428" spans="1:27" hidden="1" x14ac:dyDescent="0.25">
      <c r="A428" s="76" t="s">
        <v>171</v>
      </c>
      <c r="B428" s="77"/>
      <c r="C428" s="77"/>
      <c r="D428" s="77"/>
      <c r="E428" s="12">
        <v>711</v>
      </c>
      <c r="F428" s="13" t="s">
        <v>43</v>
      </c>
      <c r="G428" s="29">
        <v>50</v>
      </c>
      <c r="H428" s="29">
        <v>1.8</v>
      </c>
      <c r="I428" s="16">
        <v>0.2</v>
      </c>
      <c r="J428" s="69">
        <f t="shared" si="38"/>
        <v>2.16</v>
      </c>
      <c r="K428" s="37"/>
      <c r="L428">
        <f t="shared" si="35"/>
        <v>0</v>
      </c>
      <c r="N428" s="19"/>
    </row>
    <row r="429" spans="1:27" hidden="1" x14ac:dyDescent="0.25">
      <c r="A429" s="76" t="s">
        <v>168</v>
      </c>
      <c r="B429" s="77"/>
      <c r="C429" s="77"/>
      <c r="D429" s="77"/>
      <c r="E429" s="12">
        <v>712</v>
      </c>
      <c r="F429" s="13" t="s">
        <v>43</v>
      </c>
      <c r="G429" s="29">
        <v>50</v>
      </c>
      <c r="H429" s="29">
        <v>1.8</v>
      </c>
      <c r="I429" s="16">
        <v>0.2</v>
      </c>
      <c r="J429" s="69">
        <f>H429*1.2</f>
        <v>2.16</v>
      </c>
      <c r="K429" s="37"/>
      <c r="L429">
        <f t="shared" si="35"/>
        <v>0</v>
      </c>
    </row>
    <row r="430" spans="1:27" hidden="1" x14ac:dyDescent="0.25">
      <c r="A430" s="76" t="s">
        <v>352</v>
      </c>
      <c r="B430" s="77"/>
      <c r="C430" s="77"/>
      <c r="D430" s="77"/>
      <c r="E430" s="12">
        <v>715</v>
      </c>
      <c r="F430" s="13" t="s">
        <v>43</v>
      </c>
      <c r="G430" s="29">
        <v>50</v>
      </c>
      <c r="H430" s="29">
        <v>1.8</v>
      </c>
      <c r="I430" s="16">
        <v>0.2</v>
      </c>
      <c r="J430" s="69">
        <f t="shared" ref="J430:J434" si="39">H430*1.2</f>
        <v>2.16</v>
      </c>
      <c r="K430" s="37"/>
      <c r="L430">
        <f t="shared" si="35"/>
        <v>0</v>
      </c>
    </row>
    <row r="431" spans="1:27" hidden="1" x14ac:dyDescent="0.25">
      <c r="A431" s="76" t="s">
        <v>353</v>
      </c>
      <c r="B431" s="77"/>
      <c r="C431" s="77"/>
      <c r="D431" s="77"/>
      <c r="E431" s="12">
        <v>716</v>
      </c>
      <c r="F431" s="13" t="s">
        <v>43</v>
      </c>
      <c r="G431" s="29">
        <v>50</v>
      </c>
      <c r="H431" s="29">
        <v>1.8</v>
      </c>
      <c r="I431" s="16">
        <v>0.2</v>
      </c>
      <c r="J431" s="69">
        <f t="shared" si="39"/>
        <v>2.16</v>
      </c>
      <c r="K431" s="37"/>
      <c r="L431">
        <f t="shared" si="35"/>
        <v>0</v>
      </c>
    </row>
    <row r="432" spans="1:27" hidden="1" x14ac:dyDescent="0.25">
      <c r="A432" s="76" t="s">
        <v>354</v>
      </c>
      <c r="B432" s="77"/>
      <c r="C432" s="77"/>
      <c r="D432" s="77"/>
      <c r="E432" s="12">
        <v>717</v>
      </c>
      <c r="F432" s="13" t="s">
        <v>43</v>
      </c>
      <c r="G432" s="29">
        <v>50</v>
      </c>
      <c r="H432" s="29">
        <v>1.8</v>
      </c>
      <c r="I432" s="16">
        <v>0.2</v>
      </c>
      <c r="J432" s="69">
        <f t="shared" si="39"/>
        <v>2.16</v>
      </c>
      <c r="K432" s="37"/>
      <c r="L432">
        <f t="shared" si="35"/>
        <v>0</v>
      </c>
    </row>
    <row r="433" spans="1:12" hidden="1" x14ac:dyDescent="0.25">
      <c r="A433" s="76" t="s">
        <v>355</v>
      </c>
      <c r="B433" s="77"/>
      <c r="C433" s="77"/>
      <c r="D433" s="77"/>
      <c r="E433" s="12">
        <v>718</v>
      </c>
      <c r="F433" s="13" t="s">
        <v>43</v>
      </c>
      <c r="G433" s="29">
        <v>50</v>
      </c>
      <c r="H433" s="29">
        <v>1.8</v>
      </c>
      <c r="I433" s="16">
        <v>0.2</v>
      </c>
      <c r="J433" s="69">
        <f t="shared" si="39"/>
        <v>2.16</v>
      </c>
      <c r="K433" s="37"/>
      <c r="L433">
        <f t="shared" si="35"/>
        <v>0</v>
      </c>
    </row>
    <row r="434" spans="1:12" ht="15.75" hidden="1" thickBot="1" x14ac:dyDescent="0.3">
      <c r="A434" s="74" t="s">
        <v>356</v>
      </c>
      <c r="B434" s="75"/>
      <c r="C434" s="75"/>
      <c r="D434" s="75"/>
      <c r="E434" s="34">
        <v>719</v>
      </c>
      <c r="F434" s="14" t="s">
        <v>43</v>
      </c>
      <c r="G434" s="11">
        <v>50</v>
      </c>
      <c r="H434" s="11">
        <v>1.8</v>
      </c>
      <c r="I434" s="17">
        <v>0.2</v>
      </c>
      <c r="J434" s="70">
        <f t="shared" si="39"/>
        <v>2.16</v>
      </c>
      <c r="K434" s="37"/>
      <c r="L434">
        <f t="shared" si="35"/>
        <v>0</v>
      </c>
    </row>
    <row r="435" spans="1:12" hidden="1" x14ac:dyDescent="0.25">
      <c r="A435" s="80" t="s">
        <v>152</v>
      </c>
      <c r="B435" s="81"/>
      <c r="C435" s="81"/>
      <c r="D435" s="81"/>
      <c r="E435" s="31">
        <v>700</v>
      </c>
      <c r="F435" s="23" t="s">
        <v>43</v>
      </c>
      <c r="G435" s="24">
        <v>50</v>
      </c>
      <c r="H435" s="30">
        <v>2.2400000000000002</v>
      </c>
      <c r="I435" s="25">
        <v>0.2</v>
      </c>
      <c r="J435" s="68">
        <f>H435*1.2</f>
        <v>2.6880000000000002</v>
      </c>
      <c r="K435" s="37"/>
      <c r="L435">
        <f t="shared" si="35"/>
        <v>0</v>
      </c>
    </row>
    <row r="436" spans="1:12" hidden="1" x14ac:dyDescent="0.25">
      <c r="A436" s="76" t="s">
        <v>156</v>
      </c>
      <c r="B436" s="77"/>
      <c r="C436" s="77"/>
      <c r="D436" s="77"/>
      <c r="E436" s="12">
        <v>701</v>
      </c>
      <c r="F436" s="13" t="s">
        <v>43</v>
      </c>
      <c r="G436" s="29">
        <v>50</v>
      </c>
      <c r="H436" s="29">
        <v>2.2400000000000002</v>
      </c>
      <c r="I436" s="16">
        <v>0.2</v>
      </c>
      <c r="J436" s="69">
        <f t="shared" ref="J436:J446" si="40">H436*1.2</f>
        <v>2.6880000000000002</v>
      </c>
      <c r="K436" s="37"/>
      <c r="L436">
        <f t="shared" si="35"/>
        <v>0</v>
      </c>
    </row>
    <row r="437" spans="1:12" hidden="1" x14ac:dyDescent="0.25">
      <c r="A437" s="76" t="s">
        <v>341</v>
      </c>
      <c r="B437" s="77"/>
      <c r="C437" s="77"/>
      <c r="D437" s="77"/>
      <c r="E437" s="12">
        <v>702</v>
      </c>
      <c r="F437" s="13" t="s">
        <v>43</v>
      </c>
      <c r="G437" s="29">
        <v>50</v>
      </c>
      <c r="H437" s="29">
        <v>2.2400000000000002</v>
      </c>
      <c r="I437" s="16">
        <v>0.2</v>
      </c>
      <c r="J437" s="69">
        <f t="shared" si="40"/>
        <v>2.6880000000000002</v>
      </c>
      <c r="K437" s="37"/>
      <c r="L437">
        <f t="shared" si="35"/>
        <v>0</v>
      </c>
    </row>
    <row r="438" spans="1:12" hidden="1" x14ac:dyDescent="0.25">
      <c r="A438" s="76" t="s">
        <v>342</v>
      </c>
      <c r="B438" s="77"/>
      <c r="C438" s="77"/>
      <c r="D438" s="77"/>
      <c r="E438" s="12">
        <v>703</v>
      </c>
      <c r="F438" s="13" t="s">
        <v>43</v>
      </c>
      <c r="G438" s="29">
        <v>50</v>
      </c>
      <c r="H438" s="29">
        <v>2.2400000000000002</v>
      </c>
      <c r="I438" s="16">
        <v>0.2</v>
      </c>
      <c r="J438" s="69">
        <f t="shared" si="40"/>
        <v>2.6880000000000002</v>
      </c>
      <c r="K438" s="37"/>
      <c r="L438">
        <f t="shared" si="35"/>
        <v>0</v>
      </c>
    </row>
    <row r="439" spans="1:12" hidden="1" x14ac:dyDescent="0.25">
      <c r="A439" s="76" t="s">
        <v>154</v>
      </c>
      <c r="B439" s="77"/>
      <c r="C439" s="77"/>
      <c r="D439" s="77"/>
      <c r="E439" s="12">
        <v>704</v>
      </c>
      <c r="F439" s="13" t="s">
        <v>43</v>
      </c>
      <c r="G439" s="29">
        <v>50</v>
      </c>
      <c r="H439" s="29">
        <v>2.2400000000000002</v>
      </c>
      <c r="I439" s="16">
        <v>0.2</v>
      </c>
      <c r="J439" s="69">
        <f t="shared" si="40"/>
        <v>2.6880000000000002</v>
      </c>
      <c r="K439" s="37"/>
      <c r="L439">
        <f t="shared" si="35"/>
        <v>0</v>
      </c>
    </row>
    <row r="440" spans="1:12" hidden="1" x14ac:dyDescent="0.25">
      <c r="A440" s="76" t="s">
        <v>343</v>
      </c>
      <c r="B440" s="77"/>
      <c r="C440" s="77"/>
      <c r="D440" s="77"/>
      <c r="E440" s="12">
        <v>705</v>
      </c>
      <c r="F440" s="13" t="s">
        <v>43</v>
      </c>
      <c r="G440" s="29">
        <v>50</v>
      </c>
      <c r="H440" s="29">
        <v>2.2400000000000002</v>
      </c>
      <c r="I440" s="16">
        <v>0.2</v>
      </c>
      <c r="J440" s="69">
        <f t="shared" si="40"/>
        <v>2.6880000000000002</v>
      </c>
      <c r="K440" s="37"/>
      <c r="L440">
        <f t="shared" si="35"/>
        <v>0</v>
      </c>
    </row>
    <row r="441" spans="1:12" hidden="1" x14ac:dyDescent="0.25">
      <c r="A441" s="76" t="s">
        <v>153</v>
      </c>
      <c r="B441" s="77"/>
      <c r="C441" s="77"/>
      <c r="D441" s="77"/>
      <c r="E441" s="12">
        <v>706</v>
      </c>
      <c r="F441" s="13" t="s">
        <v>43</v>
      </c>
      <c r="G441" s="29">
        <v>50</v>
      </c>
      <c r="H441" s="29">
        <v>2.2400000000000002</v>
      </c>
      <c r="I441" s="16">
        <v>0.2</v>
      </c>
      <c r="J441" s="69">
        <f t="shared" si="40"/>
        <v>2.6880000000000002</v>
      </c>
      <c r="K441" s="37"/>
      <c r="L441">
        <f t="shared" si="35"/>
        <v>0</v>
      </c>
    </row>
    <row r="442" spans="1:12" hidden="1" x14ac:dyDescent="0.25">
      <c r="A442" s="76" t="s">
        <v>151</v>
      </c>
      <c r="B442" s="77"/>
      <c r="C442" s="77"/>
      <c r="D442" s="77"/>
      <c r="E442" s="12">
        <v>707</v>
      </c>
      <c r="F442" s="13" t="s">
        <v>43</v>
      </c>
      <c r="G442" s="29">
        <v>50</v>
      </c>
      <c r="H442" s="29">
        <v>2.2400000000000002</v>
      </c>
      <c r="I442" s="16">
        <v>0.2</v>
      </c>
      <c r="J442" s="69">
        <f t="shared" si="40"/>
        <v>2.6880000000000002</v>
      </c>
      <c r="K442" s="37"/>
      <c r="L442">
        <f t="shared" si="35"/>
        <v>0</v>
      </c>
    </row>
    <row r="443" spans="1:12" hidden="1" x14ac:dyDescent="0.25">
      <c r="A443" s="76" t="s">
        <v>53</v>
      </c>
      <c r="B443" s="77"/>
      <c r="C443" s="77"/>
      <c r="D443" s="77"/>
      <c r="E443" s="12">
        <v>708</v>
      </c>
      <c r="F443" s="13" t="s">
        <v>43</v>
      </c>
      <c r="G443" s="29">
        <v>50</v>
      </c>
      <c r="H443" s="29">
        <v>2.2400000000000002</v>
      </c>
      <c r="I443" s="16">
        <v>0.2</v>
      </c>
      <c r="J443" s="69">
        <f t="shared" si="40"/>
        <v>2.6880000000000002</v>
      </c>
      <c r="K443" s="37"/>
      <c r="L443">
        <f t="shared" si="35"/>
        <v>0</v>
      </c>
    </row>
    <row r="444" spans="1:12" hidden="1" x14ac:dyDescent="0.25">
      <c r="A444" s="76" t="s">
        <v>176</v>
      </c>
      <c r="B444" s="77"/>
      <c r="C444" s="77"/>
      <c r="D444" s="77"/>
      <c r="E444" s="12">
        <v>709</v>
      </c>
      <c r="F444" s="13" t="s">
        <v>43</v>
      </c>
      <c r="G444" s="29">
        <v>50</v>
      </c>
      <c r="H444" s="29">
        <v>2.2400000000000002</v>
      </c>
      <c r="I444" s="16">
        <v>0.2</v>
      </c>
      <c r="J444" s="69">
        <f t="shared" si="40"/>
        <v>2.6880000000000002</v>
      </c>
      <c r="K444" s="37"/>
      <c r="L444">
        <f t="shared" si="35"/>
        <v>0</v>
      </c>
    </row>
    <row r="445" spans="1:12" hidden="1" x14ac:dyDescent="0.25">
      <c r="A445" s="53" t="s">
        <v>181</v>
      </c>
      <c r="B445" s="40"/>
      <c r="C445" s="45"/>
      <c r="D445" s="40"/>
      <c r="E445" s="12">
        <v>710</v>
      </c>
      <c r="F445" s="12" t="s">
        <v>43</v>
      </c>
      <c r="G445" s="29">
        <v>50</v>
      </c>
      <c r="H445" s="29">
        <v>2.2400000000000002</v>
      </c>
      <c r="I445" s="41">
        <v>0.2</v>
      </c>
      <c r="J445" s="71">
        <f t="shared" si="40"/>
        <v>2.6880000000000002</v>
      </c>
      <c r="K445" s="43"/>
      <c r="L445">
        <f t="shared" si="35"/>
        <v>0</v>
      </c>
    </row>
    <row r="446" spans="1:12" hidden="1" x14ac:dyDescent="0.25">
      <c r="A446" s="76" t="s">
        <v>186</v>
      </c>
      <c r="B446" s="77"/>
      <c r="C446" s="77"/>
      <c r="D446" s="77"/>
      <c r="E446" s="12">
        <v>711</v>
      </c>
      <c r="F446" s="13" t="s">
        <v>43</v>
      </c>
      <c r="G446" s="29">
        <v>50</v>
      </c>
      <c r="H446" s="29">
        <v>2.2400000000000002</v>
      </c>
      <c r="I446" s="16">
        <v>0.2</v>
      </c>
      <c r="J446" s="69">
        <f t="shared" si="40"/>
        <v>2.6880000000000002</v>
      </c>
      <c r="K446" s="37"/>
      <c r="L446">
        <f t="shared" si="35"/>
        <v>0</v>
      </c>
    </row>
    <row r="447" spans="1:12" hidden="1" x14ac:dyDescent="0.25">
      <c r="A447" s="76" t="s">
        <v>297</v>
      </c>
      <c r="B447" s="77"/>
      <c r="C447" s="77"/>
      <c r="D447" s="77"/>
      <c r="E447" s="12">
        <v>712</v>
      </c>
      <c r="F447" s="13" t="s">
        <v>43</v>
      </c>
      <c r="G447" s="29">
        <v>50</v>
      </c>
      <c r="H447" s="29">
        <v>2.2400000000000002</v>
      </c>
      <c r="I447" s="16">
        <v>0.2</v>
      </c>
      <c r="J447" s="69">
        <f>H447*1.2</f>
        <v>2.6880000000000002</v>
      </c>
      <c r="K447" s="37"/>
      <c r="L447">
        <f t="shared" si="35"/>
        <v>0</v>
      </c>
    </row>
    <row r="448" spans="1:12" hidden="1" x14ac:dyDescent="0.25">
      <c r="A448" s="76" t="s">
        <v>344</v>
      </c>
      <c r="B448" s="77"/>
      <c r="C448" s="77"/>
      <c r="D448" s="77"/>
      <c r="E448" s="12">
        <v>715</v>
      </c>
      <c r="F448" s="13" t="s">
        <v>43</v>
      </c>
      <c r="G448" s="29">
        <v>50</v>
      </c>
      <c r="H448" s="29">
        <v>2.2400000000000002</v>
      </c>
      <c r="I448" s="16">
        <v>0.2</v>
      </c>
      <c r="J448" s="69">
        <f t="shared" ref="J448:J452" si="41">H448*1.2</f>
        <v>2.6880000000000002</v>
      </c>
      <c r="K448" s="37"/>
      <c r="L448">
        <f t="shared" si="35"/>
        <v>0</v>
      </c>
    </row>
    <row r="449" spans="1:14" hidden="1" x14ac:dyDescent="0.25">
      <c r="A449" s="76" t="s">
        <v>345</v>
      </c>
      <c r="B449" s="77"/>
      <c r="C449" s="77"/>
      <c r="D449" s="77"/>
      <c r="E449" s="12">
        <v>716</v>
      </c>
      <c r="F449" s="13" t="s">
        <v>43</v>
      </c>
      <c r="G449" s="29">
        <v>50</v>
      </c>
      <c r="H449" s="29">
        <v>2.2400000000000002</v>
      </c>
      <c r="I449" s="16">
        <v>0.2</v>
      </c>
      <c r="J449" s="69">
        <f t="shared" si="41"/>
        <v>2.6880000000000002</v>
      </c>
      <c r="K449" s="37"/>
      <c r="L449">
        <f t="shared" si="35"/>
        <v>0</v>
      </c>
    </row>
    <row r="450" spans="1:14" hidden="1" x14ac:dyDescent="0.25">
      <c r="A450" s="76" t="s">
        <v>346</v>
      </c>
      <c r="B450" s="77"/>
      <c r="C450" s="77"/>
      <c r="D450" s="77"/>
      <c r="E450" s="12">
        <v>717</v>
      </c>
      <c r="F450" s="13" t="s">
        <v>43</v>
      </c>
      <c r="G450" s="29">
        <v>50</v>
      </c>
      <c r="H450" s="29">
        <v>2.2400000000000002</v>
      </c>
      <c r="I450" s="16">
        <v>0.2</v>
      </c>
      <c r="J450" s="69">
        <f t="shared" si="41"/>
        <v>2.6880000000000002</v>
      </c>
      <c r="K450" s="37"/>
      <c r="L450">
        <f t="shared" si="35"/>
        <v>0</v>
      </c>
    </row>
    <row r="451" spans="1:14" hidden="1" x14ac:dyDescent="0.25">
      <c r="A451" s="76" t="s">
        <v>347</v>
      </c>
      <c r="B451" s="77"/>
      <c r="C451" s="77"/>
      <c r="D451" s="77"/>
      <c r="E451" s="12">
        <v>718</v>
      </c>
      <c r="F451" s="13" t="s">
        <v>43</v>
      </c>
      <c r="G451" s="29">
        <v>50</v>
      </c>
      <c r="H451" s="29">
        <v>2.2400000000000002</v>
      </c>
      <c r="I451" s="16">
        <v>0.2</v>
      </c>
      <c r="J451" s="69">
        <f t="shared" si="41"/>
        <v>2.6880000000000002</v>
      </c>
      <c r="K451" s="37"/>
      <c r="L451">
        <f t="shared" si="35"/>
        <v>0</v>
      </c>
    </row>
    <row r="452" spans="1:14" ht="15.75" hidden="1" thickBot="1" x14ac:dyDescent="0.3">
      <c r="A452" s="74" t="s">
        <v>348</v>
      </c>
      <c r="B452" s="75"/>
      <c r="C452" s="75"/>
      <c r="D452" s="75"/>
      <c r="E452" s="34">
        <v>719</v>
      </c>
      <c r="F452" s="14" t="s">
        <v>43</v>
      </c>
      <c r="G452" s="11">
        <v>50</v>
      </c>
      <c r="H452" s="11">
        <v>2.2400000000000002</v>
      </c>
      <c r="I452" s="17">
        <v>0.2</v>
      </c>
      <c r="J452" s="70">
        <f t="shared" si="41"/>
        <v>2.6880000000000002</v>
      </c>
      <c r="K452" s="37"/>
      <c r="L452">
        <f t="shared" si="35"/>
        <v>0</v>
      </c>
    </row>
    <row r="453" spans="1:14" x14ac:dyDescent="0.25">
      <c r="A453" s="80" t="s">
        <v>131</v>
      </c>
      <c r="B453" s="81"/>
      <c r="C453" s="81"/>
      <c r="D453" s="81"/>
      <c r="E453" s="31">
        <v>700</v>
      </c>
      <c r="F453" s="23" t="s">
        <v>43</v>
      </c>
      <c r="G453" s="24">
        <v>25</v>
      </c>
      <c r="H453" s="30">
        <v>3.23</v>
      </c>
      <c r="I453" s="25">
        <v>0.2</v>
      </c>
      <c r="J453" s="68">
        <f>H453*1.2</f>
        <v>3.8759999999999999</v>
      </c>
      <c r="K453" s="37"/>
      <c r="L453">
        <f t="shared" si="35"/>
        <v>0</v>
      </c>
      <c r="N453" s="19" t="s">
        <v>427</v>
      </c>
    </row>
    <row r="454" spans="1:14" x14ac:dyDescent="0.25">
      <c r="A454" s="76" t="s">
        <v>135</v>
      </c>
      <c r="B454" s="77"/>
      <c r="C454" s="77"/>
      <c r="D454" s="77"/>
      <c r="E454" s="12">
        <v>701</v>
      </c>
      <c r="F454" s="13" t="s">
        <v>43</v>
      </c>
      <c r="G454" s="29">
        <v>25</v>
      </c>
      <c r="H454" s="29">
        <v>3.23</v>
      </c>
      <c r="I454" s="16">
        <v>0.2</v>
      </c>
      <c r="J454" s="69">
        <f t="shared" ref="J454:J464" si="42">H454*1.2</f>
        <v>3.8759999999999999</v>
      </c>
      <c r="K454" s="37"/>
      <c r="L454">
        <f t="shared" si="35"/>
        <v>0</v>
      </c>
      <c r="N454" s="19" t="s">
        <v>429</v>
      </c>
    </row>
    <row r="455" spans="1:14" x14ac:dyDescent="0.25">
      <c r="A455" s="76" t="s">
        <v>257</v>
      </c>
      <c r="B455" s="77"/>
      <c r="C455" s="77"/>
      <c r="D455" s="77"/>
      <c r="E455" s="12">
        <v>702</v>
      </c>
      <c r="F455" s="13" t="s">
        <v>43</v>
      </c>
      <c r="G455" s="29">
        <v>25</v>
      </c>
      <c r="H455" s="29">
        <v>3.23</v>
      </c>
      <c r="I455" s="16">
        <v>0.2</v>
      </c>
      <c r="J455" s="69">
        <f t="shared" si="42"/>
        <v>3.8759999999999999</v>
      </c>
      <c r="K455" s="37"/>
      <c r="L455">
        <f t="shared" si="35"/>
        <v>0</v>
      </c>
      <c r="N455" s="19" t="s">
        <v>428</v>
      </c>
    </row>
    <row r="456" spans="1:14" x14ac:dyDescent="0.25">
      <c r="A456" s="76" t="s">
        <v>259</v>
      </c>
      <c r="B456" s="77"/>
      <c r="C456" s="77"/>
      <c r="D456" s="77"/>
      <c r="E456" s="12">
        <v>703</v>
      </c>
      <c r="F456" s="13" t="s">
        <v>43</v>
      </c>
      <c r="G456" s="29">
        <v>25</v>
      </c>
      <c r="H456" s="29">
        <v>3.23</v>
      </c>
      <c r="I456" s="16">
        <v>0.2</v>
      </c>
      <c r="J456" s="69">
        <f t="shared" si="42"/>
        <v>3.8759999999999999</v>
      </c>
      <c r="K456" s="37"/>
      <c r="L456">
        <f t="shared" si="35"/>
        <v>0</v>
      </c>
    </row>
    <row r="457" spans="1:14" x14ac:dyDescent="0.25">
      <c r="A457" s="76" t="s">
        <v>133</v>
      </c>
      <c r="B457" s="77"/>
      <c r="C457" s="77"/>
      <c r="D457" s="77"/>
      <c r="E457" s="12">
        <v>704</v>
      </c>
      <c r="F457" s="13" t="s">
        <v>43</v>
      </c>
      <c r="G457" s="29">
        <v>25</v>
      </c>
      <c r="H457" s="29">
        <v>3.23</v>
      </c>
      <c r="I457" s="16">
        <v>0.2</v>
      </c>
      <c r="J457" s="69">
        <f t="shared" si="42"/>
        <v>3.8759999999999999</v>
      </c>
      <c r="K457" s="37"/>
      <c r="L457">
        <f t="shared" si="35"/>
        <v>0</v>
      </c>
      <c r="N457" s="19" t="s">
        <v>430</v>
      </c>
    </row>
    <row r="458" spans="1:14" x14ac:dyDescent="0.25">
      <c r="A458" s="76" t="s">
        <v>258</v>
      </c>
      <c r="B458" s="77"/>
      <c r="C458" s="77"/>
      <c r="D458" s="77"/>
      <c r="E458" s="12">
        <v>705</v>
      </c>
      <c r="F458" s="13" t="s">
        <v>43</v>
      </c>
      <c r="G458" s="29">
        <v>25</v>
      </c>
      <c r="H458" s="29">
        <v>3.23</v>
      </c>
      <c r="I458" s="16">
        <v>0.2</v>
      </c>
      <c r="J458" s="69">
        <f t="shared" si="42"/>
        <v>3.8759999999999999</v>
      </c>
      <c r="K458" s="37"/>
      <c r="L458">
        <f t="shared" si="35"/>
        <v>0</v>
      </c>
      <c r="N458" s="19" t="s">
        <v>431</v>
      </c>
    </row>
    <row r="459" spans="1:14" x14ac:dyDescent="0.25">
      <c r="A459" s="76" t="s">
        <v>132</v>
      </c>
      <c r="B459" s="77"/>
      <c r="C459" s="77"/>
      <c r="D459" s="77"/>
      <c r="E459" s="12">
        <v>706</v>
      </c>
      <c r="F459" s="13" t="s">
        <v>43</v>
      </c>
      <c r="G459" s="29">
        <v>25</v>
      </c>
      <c r="H459" s="29">
        <v>3.23</v>
      </c>
      <c r="I459" s="16">
        <v>0.2</v>
      </c>
      <c r="J459" s="69">
        <f t="shared" si="42"/>
        <v>3.8759999999999999</v>
      </c>
      <c r="K459" s="37"/>
      <c r="L459">
        <f t="shared" si="35"/>
        <v>0</v>
      </c>
      <c r="N459" s="19" t="s">
        <v>432</v>
      </c>
    </row>
    <row r="460" spans="1:14" x14ac:dyDescent="0.25">
      <c r="A460" s="76" t="s">
        <v>130</v>
      </c>
      <c r="B460" s="77"/>
      <c r="C460" s="77"/>
      <c r="D460" s="77"/>
      <c r="E460" s="12">
        <v>707</v>
      </c>
      <c r="F460" s="13" t="s">
        <v>43</v>
      </c>
      <c r="G460" s="29">
        <v>25</v>
      </c>
      <c r="H460" s="29">
        <v>3.23</v>
      </c>
      <c r="I460" s="16">
        <v>0.2</v>
      </c>
      <c r="J460" s="69">
        <f t="shared" si="42"/>
        <v>3.8759999999999999</v>
      </c>
      <c r="K460" s="37"/>
      <c r="L460">
        <f t="shared" si="35"/>
        <v>0</v>
      </c>
      <c r="N460" s="19" t="s">
        <v>433</v>
      </c>
    </row>
    <row r="461" spans="1:14" x14ac:dyDescent="0.25">
      <c r="A461" s="76" t="s">
        <v>128</v>
      </c>
      <c r="B461" s="77"/>
      <c r="C461" s="77"/>
      <c r="D461" s="77"/>
      <c r="E461" s="12">
        <v>708</v>
      </c>
      <c r="F461" s="13" t="s">
        <v>43</v>
      </c>
      <c r="G461" s="29">
        <v>25</v>
      </c>
      <c r="H461" s="29">
        <v>3.23</v>
      </c>
      <c r="I461" s="16">
        <v>0.2</v>
      </c>
      <c r="J461" s="69">
        <f t="shared" si="42"/>
        <v>3.8759999999999999</v>
      </c>
      <c r="K461" s="37"/>
      <c r="L461">
        <f t="shared" si="35"/>
        <v>0</v>
      </c>
      <c r="N461" s="19" t="s">
        <v>434</v>
      </c>
    </row>
    <row r="462" spans="1:14" x14ac:dyDescent="0.25">
      <c r="A462" s="76" t="s">
        <v>179</v>
      </c>
      <c r="B462" s="77"/>
      <c r="C462" s="77"/>
      <c r="D462" s="77"/>
      <c r="E462" s="12">
        <v>709</v>
      </c>
      <c r="F462" s="13" t="s">
        <v>43</v>
      </c>
      <c r="G462" s="29">
        <v>25</v>
      </c>
      <c r="H462" s="29">
        <v>3.23</v>
      </c>
      <c r="I462" s="16">
        <v>0.2</v>
      </c>
      <c r="J462" s="69">
        <f t="shared" si="42"/>
        <v>3.8759999999999999</v>
      </c>
      <c r="K462" s="37"/>
      <c r="L462">
        <f t="shared" ref="L462:L525" si="43">J462*K462</f>
        <v>0</v>
      </c>
      <c r="N462" s="19" t="s">
        <v>435</v>
      </c>
    </row>
    <row r="463" spans="1:14" x14ac:dyDescent="0.25">
      <c r="A463" s="108" t="s">
        <v>184</v>
      </c>
      <c r="B463" s="102"/>
      <c r="C463" s="102"/>
      <c r="D463" s="102"/>
      <c r="E463" s="12">
        <v>710</v>
      </c>
      <c r="F463" s="12" t="s">
        <v>43</v>
      </c>
      <c r="G463" s="40">
        <v>25</v>
      </c>
      <c r="H463" s="29">
        <v>3.23</v>
      </c>
      <c r="I463" s="41">
        <v>0.2</v>
      </c>
      <c r="J463" s="71">
        <f t="shared" si="42"/>
        <v>3.8759999999999999</v>
      </c>
      <c r="K463" s="43"/>
      <c r="L463">
        <f t="shared" si="43"/>
        <v>0</v>
      </c>
      <c r="N463" s="19" t="s">
        <v>436</v>
      </c>
    </row>
    <row r="464" spans="1:14" x14ac:dyDescent="0.25">
      <c r="A464" s="76" t="s">
        <v>189</v>
      </c>
      <c r="B464" s="77"/>
      <c r="C464" s="77"/>
      <c r="D464" s="77"/>
      <c r="E464" s="12">
        <v>711</v>
      </c>
      <c r="F464" s="13" t="s">
        <v>43</v>
      </c>
      <c r="G464" s="29">
        <v>25</v>
      </c>
      <c r="H464" s="29">
        <v>3.23</v>
      </c>
      <c r="I464" s="16">
        <v>0.2</v>
      </c>
      <c r="J464" s="69">
        <f t="shared" si="42"/>
        <v>3.8759999999999999</v>
      </c>
      <c r="K464" s="37"/>
      <c r="L464">
        <f t="shared" si="43"/>
        <v>0</v>
      </c>
      <c r="N464" s="19" t="s">
        <v>437</v>
      </c>
    </row>
    <row r="465" spans="1:14" x14ac:dyDescent="0.25">
      <c r="A465" s="76" t="s">
        <v>256</v>
      </c>
      <c r="B465" s="77"/>
      <c r="C465" s="77"/>
      <c r="D465" s="77"/>
      <c r="E465" s="12">
        <v>712</v>
      </c>
      <c r="F465" s="13" t="s">
        <v>43</v>
      </c>
      <c r="G465" s="29">
        <v>25</v>
      </c>
      <c r="H465" s="29">
        <v>3.23</v>
      </c>
      <c r="I465" s="16">
        <v>0.2</v>
      </c>
      <c r="J465" s="69">
        <f>H465*1.2</f>
        <v>3.8759999999999999</v>
      </c>
      <c r="K465" s="37"/>
      <c r="L465">
        <f t="shared" si="43"/>
        <v>0</v>
      </c>
      <c r="N465" s="19" t="s">
        <v>438</v>
      </c>
    </row>
    <row r="466" spans="1:14" x14ac:dyDescent="0.25">
      <c r="A466" s="76" t="s">
        <v>262</v>
      </c>
      <c r="B466" s="77"/>
      <c r="C466" s="77"/>
      <c r="D466" s="77"/>
      <c r="E466" s="12">
        <v>715</v>
      </c>
      <c r="F466" s="13" t="s">
        <v>43</v>
      </c>
      <c r="G466" s="29">
        <v>25</v>
      </c>
      <c r="H466" s="29">
        <v>3.23</v>
      </c>
      <c r="I466" s="16">
        <v>0.2</v>
      </c>
      <c r="J466" s="69">
        <f t="shared" ref="J466:J470" si="44">H466*1.2</f>
        <v>3.8759999999999999</v>
      </c>
      <c r="K466" s="37"/>
      <c r="L466">
        <f t="shared" si="43"/>
        <v>0</v>
      </c>
      <c r="N466" s="19" t="s">
        <v>445</v>
      </c>
    </row>
    <row r="467" spans="1:14" x14ac:dyDescent="0.25">
      <c r="A467" s="76" t="s">
        <v>263</v>
      </c>
      <c r="B467" s="77"/>
      <c r="C467" s="77"/>
      <c r="D467" s="77"/>
      <c r="E467" s="12">
        <v>716</v>
      </c>
      <c r="F467" s="13" t="s">
        <v>43</v>
      </c>
      <c r="G467" s="29">
        <v>25</v>
      </c>
      <c r="H467" s="29">
        <v>3.23</v>
      </c>
      <c r="I467" s="16">
        <v>0.2</v>
      </c>
      <c r="J467" s="69">
        <f t="shared" si="44"/>
        <v>3.8759999999999999</v>
      </c>
      <c r="K467" s="37"/>
      <c r="L467">
        <f t="shared" si="43"/>
        <v>0</v>
      </c>
    </row>
    <row r="468" spans="1:14" x14ac:dyDescent="0.25">
      <c r="A468" s="76" t="s">
        <v>264</v>
      </c>
      <c r="B468" s="77"/>
      <c r="C468" s="77"/>
      <c r="D468" s="77"/>
      <c r="E468" s="12">
        <v>717</v>
      </c>
      <c r="F468" s="13" t="s">
        <v>43</v>
      </c>
      <c r="G468" s="29">
        <v>25</v>
      </c>
      <c r="H468" s="29">
        <v>3.23</v>
      </c>
      <c r="I468" s="16">
        <v>0.2</v>
      </c>
      <c r="J468" s="69">
        <f t="shared" si="44"/>
        <v>3.8759999999999999</v>
      </c>
      <c r="K468" s="37"/>
      <c r="L468">
        <f t="shared" si="43"/>
        <v>0</v>
      </c>
      <c r="N468" s="19" t="s">
        <v>446</v>
      </c>
    </row>
    <row r="469" spans="1:14" x14ac:dyDescent="0.25">
      <c r="A469" s="76" t="s">
        <v>265</v>
      </c>
      <c r="B469" s="77"/>
      <c r="C469" s="77"/>
      <c r="D469" s="77"/>
      <c r="E469" s="12">
        <v>718</v>
      </c>
      <c r="F469" s="13" t="s">
        <v>43</v>
      </c>
      <c r="G469" s="29">
        <v>25</v>
      </c>
      <c r="H469" s="29">
        <v>3.23</v>
      </c>
      <c r="I469" s="16">
        <v>0.2</v>
      </c>
      <c r="J469" s="69">
        <f t="shared" si="44"/>
        <v>3.8759999999999999</v>
      </c>
      <c r="K469" s="37"/>
      <c r="L469">
        <f t="shared" si="43"/>
        <v>0</v>
      </c>
      <c r="N469" s="19" t="s">
        <v>447</v>
      </c>
    </row>
    <row r="470" spans="1:14" ht="15.75" thickBot="1" x14ac:dyDescent="0.3">
      <c r="A470" s="74" t="s">
        <v>266</v>
      </c>
      <c r="B470" s="75"/>
      <c r="C470" s="75"/>
      <c r="D470" s="75"/>
      <c r="E470" s="34">
        <v>719</v>
      </c>
      <c r="F470" s="14" t="s">
        <v>43</v>
      </c>
      <c r="G470" s="11">
        <v>25</v>
      </c>
      <c r="H470" s="11">
        <v>3.23</v>
      </c>
      <c r="I470" s="17">
        <v>0.2</v>
      </c>
      <c r="J470" s="70">
        <f t="shared" si="44"/>
        <v>3.8759999999999999</v>
      </c>
      <c r="K470" s="37"/>
      <c r="L470">
        <f t="shared" si="43"/>
        <v>0</v>
      </c>
      <c r="N470" s="19" t="s">
        <v>448</v>
      </c>
    </row>
    <row r="471" spans="1:14" hidden="1" x14ac:dyDescent="0.25">
      <c r="A471" s="80" t="s">
        <v>99</v>
      </c>
      <c r="B471" s="81"/>
      <c r="C471" s="81"/>
      <c r="D471" s="81"/>
      <c r="E471" s="31">
        <v>700</v>
      </c>
      <c r="F471" s="23" t="s">
        <v>43</v>
      </c>
      <c r="G471" s="24">
        <v>15</v>
      </c>
      <c r="H471" s="30">
        <v>5.84</v>
      </c>
      <c r="I471" s="25">
        <v>0.2</v>
      </c>
      <c r="J471" s="68">
        <f>H471*1.2</f>
        <v>7.008</v>
      </c>
      <c r="K471" s="37"/>
      <c r="L471">
        <f t="shared" si="43"/>
        <v>0</v>
      </c>
    </row>
    <row r="472" spans="1:14" hidden="1" x14ac:dyDescent="0.25">
      <c r="A472" s="76" t="s">
        <v>103</v>
      </c>
      <c r="B472" s="77"/>
      <c r="C472" s="77"/>
      <c r="D472" s="77"/>
      <c r="E472" s="12">
        <v>701</v>
      </c>
      <c r="F472" s="13" t="s">
        <v>43</v>
      </c>
      <c r="G472" s="29">
        <v>15</v>
      </c>
      <c r="H472" s="29">
        <v>5.84</v>
      </c>
      <c r="I472" s="16">
        <v>0.2</v>
      </c>
      <c r="J472" s="69">
        <f t="shared" ref="J472:J482" si="45">H472*1.2</f>
        <v>7.008</v>
      </c>
      <c r="K472" s="37"/>
      <c r="L472">
        <f t="shared" si="43"/>
        <v>0</v>
      </c>
    </row>
    <row r="473" spans="1:14" hidden="1" x14ac:dyDescent="0.25">
      <c r="A473" s="76" t="s">
        <v>357</v>
      </c>
      <c r="B473" s="77"/>
      <c r="C473" s="77"/>
      <c r="D473" s="77"/>
      <c r="E473" s="12">
        <v>702</v>
      </c>
      <c r="F473" s="13" t="s">
        <v>43</v>
      </c>
      <c r="G473" s="29">
        <v>15</v>
      </c>
      <c r="H473" s="29">
        <v>5.84</v>
      </c>
      <c r="I473" s="16">
        <v>0.2</v>
      </c>
      <c r="J473" s="69">
        <f t="shared" si="45"/>
        <v>7.008</v>
      </c>
      <c r="K473" s="37"/>
      <c r="L473">
        <f t="shared" si="43"/>
        <v>0</v>
      </c>
    </row>
    <row r="474" spans="1:14" hidden="1" x14ac:dyDescent="0.25">
      <c r="A474" s="76" t="s">
        <v>358</v>
      </c>
      <c r="B474" s="77"/>
      <c r="C474" s="77"/>
      <c r="D474" s="77"/>
      <c r="E474" s="12">
        <v>703</v>
      </c>
      <c r="F474" s="13" t="s">
        <v>43</v>
      </c>
      <c r="G474" s="29">
        <v>15</v>
      </c>
      <c r="H474" s="29">
        <v>5.84</v>
      </c>
      <c r="I474" s="16">
        <v>0.2</v>
      </c>
      <c r="J474" s="69">
        <f t="shared" si="45"/>
        <v>7.008</v>
      </c>
      <c r="K474" s="37"/>
      <c r="L474">
        <f t="shared" si="43"/>
        <v>0</v>
      </c>
    </row>
    <row r="475" spans="1:14" hidden="1" x14ac:dyDescent="0.25">
      <c r="A475" s="76" t="s">
        <v>101</v>
      </c>
      <c r="B475" s="77"/>
      <c r="C475" s="77"/>
      <c r="D475" s="77"/>
      <c r="E475" s="12">
        <v>704</v>
      </c>
      <c r="F475" s="13" t="s">
        <v>43</v>
      </c>
      <c r="G475" s="29">
        <v>15</v>
      </c>
      <c r="H475" s="29">
        <v>5.84</v>
      </c>
      <c r="I475" s="16">
        <v>0.2</v>
      </c>
      <c r="J475" s="69">
        <f t="shared" si="45"/>
        <v>7.008</v>
      </c>
      <c r="K475" s="37"/>
      <c r="L475">
        <f t="shared" si="43"/>
        <v>0</v>
      </c>
    </row>
    <row r="476" spans="1:14" hidden="1" x14ac:dyDescent="0.25">
      <c r="A476" s="76" t="s">
        <v>359</v>
      </c>
      <c r="B476" s="77"/>
      <c r="C476" s="77"/>
      <c r="D476" s="77"/>
      <c r="E476" s="12">
        <v>705</v>
      </c>
      <c r="F476" s="13" t="s">
        <v>43</v>
      </c>
      <c r="G476" s="29">
        <v>15</v>
      </c>
      <c r="H476" s="29">
        <v>5.84</v>
      </c>
      <c r="I476" s="16">
        <v>0.2</v>
      </c>
      <c r="J476" s="69">
        <f t="shared" si="45"/>
        <v>7.008</v>
      </c>
      <c r="K476" s="37"/>
      <c r="L476">
        <f t="shared" si="43"/>
        <v>0</v>
      </c>
    </row>
    <row r="477" spans="1:14" hidden="1" x14ac:dyDescent="0.25">
      <c r="A477" s="76" t="s">
        <v>100</v>
      </c>
      <c r="B477" s="77"/>
      <c r="C477" s="77"/>
      <c r="D477" s="77"/>
      <c r="E477" s="12">
        <v>706</v>
      </c>
      <c r="F477" s="13" t="s">
        <v>43</v>
      </c>
      <c r="G477" s="29">
        <v>15</v>
      </c>
      <c r="H477" s="29">
        <v>5.84</v>
      </c>
      <c r="I477" s="16">
        <v>0.2</v>
      </c>
      <c r="J477" s="69">
        <f t="shared" si="45"/>
        <v>7.008</v>
      </c>
      <c r="K477" s="37"/>
      <c r="L477">
        <f t="shared" si="43"/>
        <v>0</v>
      </c>
    </row>
    <row r="478" spans="1:14" hidden="1" x14ac:dyDescent="0.25">
      <c r="A478" s="76" t="s">
        <v>98</v>
      </c>
      <c r="B478" s="77"/>
      <c r="C478" s="77"/>
      <c r="D478" s="77"/>
      <c r="E478" s="12">
        <v>707</v>
      </c>
      <c r="F478" s="13" t="s">
        <v>43</v>
      </c>
      <c r="G478" s="29">
        <v>15</v>
      </c>
      <c r="H478" s="29">
        <v>5.84</v>
      </c>
      <c r="I478" s="16">
        <v>0.2</v>
      </c>
      <c r="J478" s="69">
        <f t="shared" si="45"/>
        <v>7.008</v>
      </c>
      <c r="K478" s="37"/>
      <c r="L478">
        <f t="shared" si="43"/>
        <v>0</v>
      </c>
    </row>
    <row r="479" spans="1:14" hidden="1" x14ac:dyDescent="0.25">
      <c r="A479" s="76" t="s">
        <v>223</v>
      </c>
      <c r="B479" s="77"/>
      <c r="C479" s="77"/>
      <c r="D479" s="77"/>
      <c r="E479" s="12">
        <v>708</v>
      </c>
      <c r="F479" s="13" t="s">
        <v>43</v>
      </c>
      <c r="G479" s="29">
        <v>15</v>
      </c>
      <c r="H479" s="29">
        <v>5.84</v>
      </c>
      <c r="I479" s="16">
        <v>0.2</v>
      </c>
      <c r="J479" s="69">
        <f t="shared" si="45"/>
        <v>7.008</v>
      </c>
      <c r="K479" s="37"/>
      <c r="L479">
        <f t="shared" si="43"/>
        <v>0</v>
      </c>
    </row>
    <row r="480" spans="1:14" hidden="1" x14ac:dyDescent="0.25">
      <c r="A480" s="76" t="s">
        <v>180</v>
      </c>
      <c r="B480" s="77"/>
      <c r="C480" s="77"/>
      <c r="D480" s="77"/>
      <c r="E480" s="12">
        <v>709</v>
      </c>
      <c r="F480" s="13" t="s">
        <v>43</v>
      </c>
      <c r="G480" s="29">
        <v>15</v>
      </c>
      <c r="H480" s="29">
        <v>5.84</v>
      </c>
      <c r="I480" s="16">
        <v>0.2</v>
      </c>
      <c r="J480" s="69">
        <f t="shared" si="45"/>
        <v>7.008</v>
      </c>
      <c r="K480" s="37"/>
      <c r="L480">
        <f t="shared" si="43"/>
        <v>0</v>
      </c>
    </row>
    <row r="481" spans="1:12" hidden="1" x14ac:dyDescent="0.25">
      <c r="A481" s="108" t="s">
        <v>185</v>
      </c>
      <c r="B481" s="102"/>
      <c r="C481" s="102"/>
      <c r="D481" s="102"/>
      <c r="E481" s="12">
        <v>710</v>
      </c>
      <c r="F481" s="12" t="s">
        <v>43</v>
      </c>
      <c r="G481" s="29">
        <v>15</v>
      </c>
      <c r="H481" s="29">
        <v>5.84</v>
      </c>
      <c r="I481" s="41">
        <v>0.2</v>
      </c>
      <c r="J481" s="71">
        <f t="shared" si="45"/>
        <v>7.008</v>
      </c>
      <c r="K481" s="43"/>
      <c r="L481">
        <f t="shared" si="43"/>
        <v>0</v>
      </c>
    </row>
    <row r="482" spans="1:12" hidden="1" x14ac:dyDescent="0.25">
      <c r="A482" s="76" t="s">
        <v>190</v>
      </c>
      <c r="B482" s="77"/>
      <c r="C482" s="77"/>
      <c r="D482" s="77"/>
      <c r="E482" s="12">
        <v>711</v>
      </c>
      <c r="F482" s="13" t="s">
        <v>43</v>
      </c>
      <c r="G482" s="29">
        <v>15</v>
      </c>
      <c r="H482" s="29">
        <v>5.84</v>
      </c>
      <c r="I482" s="16">
        <v>0.2</v>
      </c>
      <c r="J482" s="69">
        <f t="shared" si="45"/>
        <v>7.008</v>
      </c>
      <c r="K482" s="37"/>
      <c r="L482">
        <f t="shared" si="43"/>
        <v>0</v>
      </c>
    </row>
    <row r="483" spans="1:12" hidden="1" x14ac:dyDescent="0.25">
      <c r="A483" s="76" t="s">
        <v>175</v>
      </c>
      <c r="B483" s="77"/>
      <c r="C483" s="77"/>
      <c r="D483" s="77"/>
      <c r="E483" s="12">
        <v>712</v>
      </c>
      <c r="F483" s="13" t="s">
        <v>43</v>
      </c>
      <c r="G483" s="29">
        <v>15</v>
      </c>
      <c r="H483" s="29">
        <v>5.84</v>
      </c>
      <c r="I483" s="16">
        <v>0.2</v>
      </c>
      <c r="J483" s="69">
        <f>H483*1.2</f>
        <v>7.008</v>
      </c>
      <c r="K483" s="37"/>
      <c r="L483">
        <f t="shared" si="43"/>
        <v>0</v>
      </c>
    </row>
    <row r="484" spans="1:12" hidden="1" x14ac:dyDescent="0.25">
      <c r="A484" s="76" t="s">
        <v>360</v>
      </c>
      <c r="B484" s="77"/>
      <c r="C484" s="77"/>
      <c r="D484" s="77"/>
      <c r="E484" s="12">
        <v>715</v>
      </c>
      <c r="F484" s="13" t="s">
        <v>43</v>
      </c>
      <c r="G484" s="29">
        <v>15</v>
      </c>
      <c r="H484" s="29">
        <v>5.84</v>
      </c>
      <c r="I484" s="16">
        <v>0.2</v>
      </c>
      <c r="J484" s="69">
        <f t="shared" ref="J484:J488" si="46">H484*1.2</f>
        <v>7.008</v>
      </c>
      <c r="K484" s="37"/>
      <c r="L484">
        <f t="shared" si="43"/>
        <v>0</v>
      </c>
    </row>
    <row r="485" spans="1:12" hidden="1" x14ac:dyDescent="0.25">
      <c r="A485" s="76" t="s">
        <v>361</v>
      </c>
      <c r="B485" s="77"/>
      <c r="C485" s="77"/>
      <c r="D485" s="77"/>
      <c r="E485" s="12">
        <v>716</v>
      </c>
      <c r="F485" s="13" t="s">
        <v>43</v>
      </c>
      <c r="G485" s="29">
        <v>15</v>
      </c>
      <c r="H485" s="29">
        <v>5.84</v>
      </c>
      <c r="I485" s="16">
        <v>0.2</v>
      </c>
      <c r="J485" s="69">
        <f t="shared" si="46"/>
        <v>7.008</v>
      </c>
      <c r="K485" s="37"/>
      <c r="L485">
        <f t="shared" si="43"/>
        <v>0</v>
      </c>
    </row>
    <row r="486" spans="1:12" hidden="1" x14ac:dyDescent="0.25">
      <c r="A486" s="76" t="s">
        <v>362</v>
      </c>
      <c r="B486" s="77"/>
      <c r="C486" s="77"/>
      <c r="D486" s="77"/>
      <c r="E486" s="12">
        <v>717</v>
      </c>
      <c r="F486" s="13" t="s">
        <v>43</v>
      </c>
      <c r="G486" s="29">
        <v>15</v>
      </c>
      <c r="H486" s="29">
        <v>5.84</v>
      </c>
      <c r="I486" s="16">
        <v>0.2</v>
      </c>
      <c r="J486" s="69">
        <f t="shared" si="46"/>
        <v>7.008</v>
      </c>
      <c r="K486" s="37"/>
      <c r="L486">
        <f t="shared" si="43"/>
        <v>0</v>
      </c>
    </row>
    <row r="487" spans="1:12" hidden="1" x14ac:dyDescent="0.25">
      <c r="A487" s="76" t="s">
        <v>363</v>
      </c>
      <c r="B487" s="77"/>
      <c r="C487" s="77"/>
      <c r="D487" s="77"/>
      <c r="E487" s="12">
        <v>718</v>
      </c>
      <c r="F487" s="13" t="s">
        <v>43</v>
      </c>
      <c r="G487" s="29">
        <v>15</v>
      </c>
      <c r="H487" s="29">
        <v>5.84</v>
      </c>
      <c r="I487" s="16">
        <v>0.2</v>
      </c>
      <c r="J487" s="69">
        <f t="shared" si="46"/>
        <v>7.008</v>
      </c>
      <c r="K487" s="37"/>
      <c r="L487">
        <f t="shared" si="43"/>
        <v>0</v>
      </c>
    </row>
    <row r="488" spans="1:12" ht="15.75" hidden="1" thickBot="1" x14ac:dyDescent="0.3">
      <c r="A488" s="74" t="s">
        <v>364</v>
      </c>
      <c r="B488" s="75"/>
      <c r="C488" s="75"/>
      <c r="D488" s="75"/>
      <c r="E488" s="34">
        <v>719</v>
      </c>
      <c r="F488" s="14" t="s">
        <v>43</v>
      </c>
      <c r="G488" s="11">
        <v>15</v>
      </c>
      <c r="H488" s="11">
        <v>5.84</v>
      </c>
      <c r="I488" s="17">
        <v>0.2</v>
      </c>
      <c r="J488" s="70">
        <f t="shared" si="46"/>
        <v>7.008</v>
      </c>
      <c r="K488" s="37"/>
      <c r="L488">
        <f t="shared" si="43"/>
        <v>0</v>
      </c>
    </row>
    <row r="489" spans="1:12" hidden="1" x14ac:dyDescent="0.25">
      <c r="A489" s="80" t="s">
        <v>67</v>
      </c>
      <c r="B489" s="81"/>
      <c r="C489" s="81"/>
      <c r="D489" s="81"/>
      <c r="E489" s="31">
        <v>700</v>
      </c>
      <c r="F489" s="23" t="s">
        <v>43</v>
      </c>
      <c r="G489" s="24">
        <v>10</v>
      </c>
      <c r="H489" s="30">
        <v>9.3000000000000007</v>
      </c>
      <c r="I489" s="25">
        <v>0.2</v>
      </c>
      <c r="J489" s="68">
        <f>H489*1.2</f>
        <v>11.16</v>
      </c>
      <c r="K489" s="37"/>
      <c r="L489">
        <f t="shared" si="43"/>
        <v>0</v>
      </c>
    </row>
    <row r="490" spans="1:12" hidden="1" x14ac:dyDescent="0.25">
      <c r="A490" s="76" t="s">
        <v>71</v>
      </c>
      <c r="B490" s="77"/>
      <c r="C490" s="77"/>
      <c r="D490" s="77"/>
      <c r="E490" s="12">
        <v>701</v>
      </c>
      <c r="F490" s="13" t="s">
        <v>43</v>
      </c>
      <c r="G490" s="29">
        <v>10</v>
      </c>
      <c r="H490" s="29">
        <v>9.3000000000000007</v>
      </c>
      <c r="I490" s="16">
        <v>0.2</v>
      </c>
      <c r="J490" s="69">
        <f t="shared" ref="J490:J500" si="47">H490*1.2</f>
        <v>11.16</v>
      </c>
      <c r="K490" s="37"/>
      <c r="L490">
        <f t="shared" si="43"/>
        <v>0</v>
      </c>
    </row>
    <row r="491" spans="1:12" hidden="1" x14ac:dyDescent="0.25">
      <c r="A491" s="76" t="s">
        <v>365</v>
      </c>
      <c r="B491" s="77"/>
      <c r="C491" s="77"/>
      <c r="D491" s="77"/>
      <c r="E491" s="12">
        <v>702</v>
      </c>
      <c r="F491" s="13" t="s">
        <v>43</v>
      </c>
      <c r="G491" s="29">
        <v>10</v>
      </c>
      <c r="H491" s="29">
        <v>9.3000000000000007</v>
      </c>
      <c r="I491" s="16">
        <v>0.2</v>
      </c>
      <c r="J491" s="69">
        <f t="shared" si="47"/>
        <v>11.16</v>
      </c>
      <c r="K491" s="37"/>
      <c r="L491">
        <f t="shared" si="43"/>
        <v>0</v>
      </c>
    </row>
    <row r="492" spans="1:12" hidden="1" x14ac:dyDescent="0.25">
      <c r="A492" s="76" t="s">
        <v>366</v>
      </c>
      <c r="B492" s="77"/>
      <c r="C492" s="77"/>
      <c r="D492" s="77"/>
      <c r="E492" s="12">
        <v>703</v>
      </c>
      <c r="F492" s="13" t="s">
        <v>43</v>
      </c>
      <c r="G492" s="29">
        <v>10</v>
      </c>
      <c r="H492" s="29">
        <v>9.3000000000000007</v>
      </c>
      <c r="I492" s="16">
        <v>0.2</v>
      </c>
      <c r="J492" s="69">
        <f t="shared" si="47"/>
        <v>11.16</v>
      </c>
      <c r="K492" s="37"/>
      <c r="L492">
        <f t="shared" si="43"/>
        <v>0</v>
      </c>
    </row>
    <row r="493" spans="1:12" hidden="1" x14ac:dyDescent="0.25">
      <c r="A493" s="76" t="s">
        <v>69</v>
      </c>
      <c r="B493" s="77"/>
      <c r="C493" s="77"/>
      <c r="D493" s="77"/>
      <c r="E493" s="12">
        <v>704</v>
      </c>
      <c r="F493" s="13" t="s">
        <v>43</v>
      </c>
      <c r="G493" s="29">
        <v>10</v>
      </c>
      <c r="H493" s="29">
        <v>9.3000000000000007</v>
      </c>
      <c r="I493" s="16">
        <v>0.2</v>
      </c>
      <c r="J493" s="69">
        <f t="shared" si="47"/>
        <v>11.16</v>
      </c>
      <c r="K493" s="37"/>
      <c r="L493">
        <f t="shared" si="43"/>
        <v>0</v>
      </c>
    </row>
    <row r="494" spans="1:12" hidden="1" x14ac:dyDescent="0.25">
      <c r="A494" s="76" t="s">
        <v>367</v>
      </c>
      <c r="B494" s="77"/>
      <c r="C494" s="77"/>
      <c r="D494" s="77"/>
      <c r="E494" s="12">
        <v>705</v>
      </c>
      <c r="F494" s="13" t="s">
        <v>43</v>
      </c>
      <c r="G494" s="29">
        <v>10</v>
      </c>
      <c r="H494" s="29">
        <v>9.3000000000000007</v>
      </c>
      <c r="I494" s="16">
        <v>0.2</v>
      </c>
      <c r="J494" s="69">
        <f t="shared" si="47"/>
        <v>11.16</v>
      </c>
      <c r="K494" s="37"/>
      <c r="L494">
        <f t="shared" si="43"/>
        <v>0</v>
      </c>
    </row>
    <row r="495" spans="1:12" hidden="1" x14ac:dyDescent="0.25">
      <c r="A495" s="76" t="s">
        <v>68</v>
      </c>
      <c r="B495" s="77"/>
      <c r="C495" s="77"/>
      <c r="D495" s="77"/>
      <c r="E495" s="12">
        <v>706</v>
      </c>
      <c r="F495" s="13" t="s">
        <v>43</v>
      </c>
      <c r="G495" s="29">
        <v>10</v>
      </c>
      <c r="H495" s="29">
        <v>9.3000000000000007</v>
      </c>
      <c r="I495" s="16">
        <v>0.2</v>
      </c>
      <c r="J495" s="69">
        <f t="shared" si="47"/>
        <v>11.16</v>
      </c>
      <c r="K495" s="37"/>
      <c r="L495">
        <f t="shared" si="43"/>
        <v>0</v>
      </c>
    </row>
    <row r="496" spans="1:12" hidden="1" x14ac:dyDescent="0.25">
      <c r="A496" s="76" t="s">
        <v>66</v>
      </c>
      <c r="B496" s="77"/>
      <c r="C496" s="77"/>
      <c r="D496" s="77"/>
      <c r="E496" s="12">
        <v>707</v>
      </c>
      <c r="F496" s="13" t="s">
        <v>43</v>
      </c>
      <c r="G496" s="29">
        <v>10</v>
      </c>
      <c r="H496" s="29">
        <v>9.3000000000000007</v>
      </c>
      <c r="I496" s="16">
        <v>0.2</v>
      </c>
      <c r="J496" s="69">
        <f t="shared" si="47"/>
        <v>11.16</v>
      </c>
      <c r="K496" s="37"/>
      <c r="L496">
        <f t="shared" si="43"/>
        <v>0</v>
      </c>
    </row>
    <row r="497" spans="1:12" hidden="1" x14ac:dyDescent="0.25">
      <c r="A497" s="76" t="s">
        <v>64</v>
      </c>
      <c r="B497" s="77"/>
      <c r="C497" s="77"/>
      <c r="D497" s="77"/>
      <c r="E497" s="12">
        <v>708</v>
      </c>
      <c r="F497" s="13" t="s">
        <v>43</v>
      </c>
      <c r="G497" s="29">
        <v>10</v>
      </c>
      <c r="H497" s="29">
        <v>9.3000000000000007</v>
      </c>
      <c r="I497" s="16">
        <v>0.2</v>
      </c>
      <c r="J497" s="69">
        <f t="shared" si="47"/>
        <v>11.16</v>
      </c>
      <c r="K497" s="37"/>
      <c r="L497">
        <f t="shared" si="43"/>
        <v>0</v>
      </c>
    </row>
    <row r="498" spans="1:12" hidden="1" x14ac:dyDescent="0.25">
      <c r="A498" s="76" t="s">
        <v>237</v>
      </c>
      <c r="B498" s="77"/>
      <c r="C498" s="77"/>
      <c r="D498" s="77"/>
      <c r="E498" s="12">
        <v>709</v>
      </c>
      <c r="F498" s="13" t="s">
        <v>43</v>
      </c>
      <c r="G498" s="29">
        <v>10</v>
      </c>
      <c r="H498" s="29">
        <v>9.3000000000000007</v>
      </c>
      <c r="I498" s="16">
        <v>0.2</v>
      </c>
      <c r="J498" s="69">
        <f t="shared" si="47"/>
        <v>11.16</v>
      </c>
      <c r="K498" s="37"/>
      <c r="L498">
        <f t="shared" si="43"/>
        <v>0</v>
      </c>
    </row>
    <row r="499" spans="1:12" hidden="1" x14ac:dyDescent="0.25">
      <c r="A499" s="53" t="s">
        <v>238</v>
      </c>
      <c r="B499" s="40"/>
      <c r="C499" s="45"/>
      <c r="D499" s="40"/>
      <c r="E499" s="12">
        <v>710</v>
      </c>
      <c r="F499" s="12" t="s">
        <v>43</v>
      </c>
      <c r="G499" s="29">
        <v>10</v>
      </c>
      <c r="H499" s="29">
        <v>9.3000000000000007</v>
      </c>
      <c r="I499" s="41">
        <v>0.2</v>
      </c>
      <c r="J499" s="71">
        <f t="shared" si="47"/>
        <v>11.16</v>
      </c>
      <c r="K499" s="43"/>
      <c r="L499">
        <f t="shared" si="43"/>
        <v>0</v>
      </c>
    </row>
    <row r="500" spans="1:12" hidden="1" x14ac:dyDescent="0.25">
      <c r="A500" s="76" t="s">
        <v>239</v>
      </c>
      <c r="B500" s="77"/>
      <c r="C500" s="77"/>
      <c r="D500" s="77"/>
      <c r="E500" s="12">
        <v>711</v>
      </c>
      <c r="F500" s="13" t="s">
        <v>43</v>
      </c>
      <c r="G500" s="29">
        <v>10</v>
      </c>
      <c r="H500" s="29">
        <v>9.3000000000000007</v>
      </c>
      <c r="I500" s="16">
        <v>0.2</v>
      </c>
      <c r="J500" s="69">
        <f t="shared" si="47"/>
        <v>11.16</v>
      </c>
      <c r="K500" s="37"/>
      <c r="L500">
        <f t="shared" si="43"/>
        <v>0</v>
      </c>
    </row>
    <row r="501" spans="1:12" hidden="1" x14ac:dyDescent="0.25">
      <c r="A501" s="76" t="s">
        <v>236</v>
      </c>
      <c r="B501" s="77"/>
      <c r="C501" s="77"/>
      <c r="D501" s="77"/>
      <c r="E501" s="12">
        <v>712</v>
      </c>
      <c r="F501" s="13" t="s">
        <v>43</v>
      </c>
      <c r="G501" s="29">
        <v>10</v>
      </c>
      <c r="H501" s="29">
        <v>9.3000000000000007</v>
      </c>
      <c r="I501" s="16">
        <v>0.2</v>
      </c>
      <c r="J501" s="69">
        <f>H501*1.2</f>
        <v>11.16</v>
      </c>
      <c r="K501" s="37"/>
      <c r="L501">
        <f t="shared" si="43"/>
        <v>0</v>
      </c>
    </row>
    <row r="502" spans="1:12" hidden="1" x14ac:dyDescent="0.25">
      <c r="A502" s="76" t="s">
        <v>368</v>
      </c>
      <c r="B502" s="77"/>
      <c r="C502" s="77"/>
      <c r="D502" s="77"/>
      <c r="E502" s="12">
        <v>715</v>
      </c>
      <c r="F502" s="13" t="s">
        <v>43</v>
      </c>
      <c r="G502" s="29">
        <v>10</v>
      </c>
      <c r="H502" s="29">
        <v>9.3000000000000007</v>
      </c>
      <c r="I502" s="16">
        <v>0.2</v>
      </c>
      <c r="J502" s="69">
        <f t="shared" ref="J502:J506" si="48">H502*1.2</f>
        <v>11.16</v>
      </c>
      <c r="K502" s="37"/>
      <c r="L502">
        <f t="shared" si="43"/>
        <v>0</v>
      </c>
    </row>
    <row r="503" spans="1:12" hidden="1" x14ac:dyDescent="0.25">
      <c r="A503" s="76" t="s">
        <v>369</v>
      </c>
      <c r="B503" s="77"/>
      <c r="C503" s="77"/>
      <c r="D503" s="77"/>
      <c r="E503" s="12">
        <v>716</v>
      </c>
      <c r="F503" s="13" t="s">
        <v>43</v>
      </c>
      <c r="G503" s="29">
        <v>10</v>
      </c>
      <c r="H503" s="29">
        <v>9.3000000000000007</v>
      </c>
      <c r="I503" s="16">
        <v>0.2</v>
      </c>
      <c r="J503" s="69">
        <f t="shared" si="48"/>
        <v>11.16</v>
      </c>
      <c r="K503" s="37"/>
      <c r="L503">
        <f t="shared" si="43"/>
        <v>0</v>
      </c>
    </row>
    <row r="504" spans="1:12" hidden="1" x14ac:dyDescent="0.25">
      <c r="A504" s="76" t="s">
        <v>370</v>
      </c>
      <c r="B504" s="77"/>
      <c r="C504" s="77"/>
      <c r="D504" s="77"/>
      <c r="E504" s="12">
        <v>717</v>
      </c>
      <c r="F504" s="13" t="s">
        <v>43</v>
      </c>
      <c r="G504" s="29">
        <v>10</v>
      </c>
      <c r="H504" s="29">
        <v>9.3000000000000007</v>
      </c>
      <c r="I504" s="16">
        <v>0.2</v>
      </c>
      <c r="J504" s="69">
        <f t="shared" si="48"/>
        <v>11.16</v>
      </c>
      <c r="K504" s="37"/>
      <c r="L504">
        <f t="shared" si="43"/>
        <v>0</v>
      </c>
    </row>
    <row r="505" spans="1:12" hidden="1" x14ac:dyDescent="0.25">
      <c r="A505" s="76" t="s">
        <v>371</v>
      </c>
      <c r="B505" s="77"/>
      <c r="C505" s="77"/>
      <c r="D505" s="77"/>
      <c r="E505" s="12">
        <v>718</v>
      </c>
      <c r="F505" s="13" t="s">
        <v>43</v>
      </c>
      <c r="G505" s="29">
        <v>10</v>
      </c>
      <c r="H505" s="29">
        <v>9.3000000000000007</v>
      </c>
      <c r="I505" s="16">
        <v>0.2</v>
      </c>
      <c r="J505" s="69">
        <f t="shared" si="48"/>
        <v>11.16</v>
      </c>
      <c r="K505" s="37"/>
      <c r="L505">
        <f t="shared" si="43"/>
        <v>0</v>
      </c>
    </row>
    <row r="506" spans="1:12" ht="15.75" hidden="1" thickBot="1" x14ac:dyDescent="0.3">
      <c r="A506" s="74" t="s">
        <v>372</v>
      </c>
      <c r="B506" s="75"/>
      <c r="C506" s="75"/>
      <c r="D506" s="75"/>
      <c r="E506" s="34">
        <v>719</v>
      </c>
      <c r="F506" s="14" t="s">
        <v>43</v>
      </c>
      <c r="G506" s="11">
        <v>10</v>
      </c>
      <c r="H506" s="11">
        <v>9.3000000000000007</v>
      </c>
      <c r="I506" s="17">
        <v>0.2</v>
      </c>
      <c r="J506" s="70">
        <f t="shared" si="48"/>
        <v>11.16</v>
      </c>
      <c r="K506" s="37"/>
      <c r="L506">
        <f t="shared" si="43"/>
        <v>0</v>
      </c>
    </row>
    <row r="507" spans="1:12" hidden="1" x14ac:dyDescent="0.25">
      <c r="A507" s="77" t="s">
        <v>59</v>
      </c>
      <c r="B507" s="77"/>
      <c r="C507" s="77"/>
      <c r="D507" s="77"/>
      <c r="E507" s="12">
        <v>700</v>
      </c>
      <c r="F507" s="13" t="s">
        <v>43</v>
      </c>
      <c r="G507" s="15">
        <v>10</v>
      </c>
      <c r="H507" s="29">
        <v>11.58</v>
      </c>
      <c r="I507" s="16">
        <v>0.2</v>
      </c>
      <c r="J507" s="38">
        <f>H507*1.2</f>
        <v>13.895999999999999</v>
      </c>
      <c r="K507" s="37"/>
      <c r="L507">
        <f t="shared" si="43"/>
        <v>0</v>
      </c>
    </row>
    <row r="508" spans="1:12" hidden="1" x14ac:dyDescent="0.25">
      <c r="A508" s="77" t="s">
        <v>63</v>
      </c>
      <c r="B508" s="77"/>
      <c r="C508" s="77"/>
      <c r="D508" s="77"/>
      <c r="E508" s="12">
        <v>701</v>
      </c>
      <c r="F508" s="13" t="s">
        <v>43</v>
      </c>
      <c r="G508" s="29">
        <v>10</v>
      </c>
      <c r="H508" s="29">
        <v>11.58</v>
      </c>
      <c r="I508" s="16">
        <v>0.2</v>
      </c>
      <c r="J508" s="38">
        <f t="shared" ref="J508:J518" si="49">H508*1.2</f>
        <v>13.895999999999999</v>
      </c>
      <c r="K508" s="37"/>
      <c r="L508">
        <f t="shared" si="43"/>
        <v>0</v>
      </c>
    </row>
    <row r="509" spans="1:12" hidden="1" x14ac:dyDescent="0.25">
      <c r="A509" s="77" t="s">
        <v>373</v>
      </c>
      <c r="B509" s="77"/>
      <c r="C509" s="77"/>
      <c r="D509" s="77"/>
      <c r="E509" s="12">
        <v>702</v>
      </c>
      <c r="F509" s="13" t="s">
        <v>43</v>
      </c>
      <c r="G509" s="29">
        <v>10</v>
      </c>
      <c r="H509" s="29">
        <v>11.58</v>
      </c>
      <c r="I509" s="16">
        <v>0.2</v>
      </c>
      <c r="J509" s="38">
        <f t="shared" si="49"/>
        <v>13.895999999999999</v>
      </c>
      <c r="K509" s="37"/>
      <c r="L509">
        <f t="shared" si="43"/>
        <v>0</v>
      </c>
    </row>
    <row r="510" spans="1:12" hidden="1" x14ac:dyDescent="0.25">
      <c r="A510" s="77" t="s">
        <v>374</v>
      </c>
      <c r="B510" s="77"/>
      <c r="C510" s="77"/>
      <c r="D510" s="77"/>
      <c r="E510" s="12">
        <v>703</v>
      </c>
      <c r="F510" s="13" t="s">
        <v>43</v>
      </c>
      <c r="G510" s="29">
        <v>10</v>
      </c>
      <c r="H510" s="29">
        <v>11.58</v>
      </c>
      <c r="I510" s="16">
        <v>0.2</v>
      </c>
      <c r="J510" s="38">
        <f t="shared" si="49"/>
        <v>13.895999999999999</v>
      </c>
      <c r="K510" s="37"/>
      <c r="L510">
        <f t="shared" si="43"/>
        <v>0</v>
      </c>
    </row>
    <row r="511" spans="1:12" hidden="1" x14ac:dyDescent="0.25">
      <c r="A511" s="77" t="s">
        <v>61</v>
      </c>
      <c r="B511" s="77"/>
      <c r="C511" s="77"/>
      <c r="D511" s="77"/>
      <c r="E511" s="12">
        <v>704</v>
      </c>
      <c r="F511" s="13" t="s">
        <v>43</v>
      </c>
      <c r="G511" s="29">
        <v>10</v>
      </c>
      <c r="H511" s="29">
        <v>11.58</v>
      </c>
      <c r="I511" s="16">
        <v>0.2</v>
      </c>
      <c r="J511" s="38">
        <f t="shared" si="49"/>
        <v>13.895999999999999</v>
      </c>
      <c r="K511" s="37"/>
      <c r="L511">
        <f t="shared" si="43"/>
        <v>0</v>
      </c>
    </row>
    <row r="512" spans="1:12" hidden="1" x14ac:dyDescent="0.25">
      <c r="A512" s="77" t="s">
        <v>375</v>
      </c>
      <c r="B512" s="77"/>
      <c r="C512" s="77"/>
      <c r="D512" s="77"/>
      <c r="E512" s="12">
        <v>705</v>
      </c>
      <c r="F512" s="13" t="s">
        <v>43</v>
      </c>
      <c r="G512" s="29">
        <v>10</v>
      </c>
      <c r="H512" s="29">
        <v>11.58</v>
      </c>
      <c r="I512" s="16">
        <v>0.2</v>
      </c>
      <c r="J512" s="38">
        <f t="shared" si="49"/>
        <v>13.895999999999999</v>
      </c>
      <c r="K512" s="37"/>
      <c r="L512">
        <f t="shared" si="43"/>
        <v>0</v>
      </c>
    </row>
    <row r="513" spans="1:12" hidden="1" x14ac:dyDescent="0.25">
      <c r="A513" s="77" t="s">
        <v>60</v>
      </c>
      <c r="B513" s="77"/>
      <c r="C513" s="77"/>
      <c r="D513" s="77"/>
      <c r="E513" s="12">
        <v>706</v>
      </c>
      <c r="F513" s="13" t="s">
        <v>43</v>
      </c>
      <c r="G513" s="29">
        <v>10</v>
      </c>
      <c r="H513" s="29">
        <v>11.58</v>
      </c>
      <c r="I513" s="16">
        <v>0.2</v>
      </c>
      <c r="J513" s="38">
        <f t="shared" si="49"/>
        <v>13.895999999999999</v>
      </c>
      <c r="K513" s="37"/>
      <c r="L513">
        <f t="shared" si="43"/>
        <v>0</v>
      </c>
    </row>
    <row r="514" spans="1:12" hidden="1" x14ac:dyDescent="0.25">
      <c r="A514" s="77" t="s">
        <v>58</v>
      </c>
      <c r="B514" s="77"/>
      <c r="C514" s="77"/>
      <c r="D514" s="77"/>
      <c r="E514" s="12">
        <v>707</v>
      </c>
      <c r="F514" s="13" t="s">
        <v>43</v>
      </c>
      <c r="G514" s="29">
        <v>10</v>
      </c>
      <c r="H514" s="29">
        <v>11.58</v>
      </c>
      <c r="I514" s="16">
        <v>0.2</v>
      </c>
      <c r="J514" s="38">
        <f t="shared" si="49"/>
        <v>13.895999999999999</v>
      </c>
      <c r="K514" s="37"/>
      <c r="L514">
        <f t="shared" si="43"/>
        <v>0</v>
      </c>
    </row>
    <row r="515" spans="1:12" hidden="1" x14ac:dyDescent="0.25">
      <c r="A515" s="77" t="s">
        <v>56</v>
      </c>
      <c r="B515" s="77"/>
      <c r="C515" s="77"/>
      <c r="D515" s="77"/>
      <c r="E515" s="12">
        <v>708</v>
      </c>
      <c r="F515" s="13" t="s">
        <v>43</v>
      </c>
      <c r="G515" s="29">
        <v>10</v>
      </c>
      <c r="H515" s="29">
        <v>11.58</v>
      </c>
      <c r="I515" s="16">
        <v>0.2</v>
      </c>
      <c r="J515" s="38">
        <f t="shared" si="49"/>
        <v>13.895999999999999</v>
      </c>
      <c r="K515" s="37"/>
      <c r="L515">
        <f t="shared" si="43"/>
        <v>0</v>
      </c>
    </row>
    <row r="516" spans="1:12" hidden="1" x14ac:dyDescent="0.25">
      <c r="A516" s="77" t="s">
        <v>241</v>
      </c>
      <c r="B516" s="77"/>
      <c r="C516" s="77"/>
      <c r="D516" s="77"/>
      <c r="E516" s="12">
        <v>709</v>
      </c>
      <c r="F516" s="13" t="s">
        <v>43</v>
      </c>
      <c r="G516" s="29">
        <v>10</v>
      </c>
      <c r="H516" s="29">
        <v>11.58</v>
      </c>
      <c r="I516" s="16">
        <v>0.2</v>
      </c>
      <c r="J516" s="38">
        <f t="shared" si="49"/>
        <v>13.895999999999999</v>
      </c>
      <c r="K516" s="37"/>
      <c r="L516">
        <f t="shared" si="43"/>
        <v>0</v>
      </c>
    </row>
    <row r="517" spans="1:12" hidden="1" x14ac:dyDescent="0.25">
      <c r="A517" s="102" t="s">
        <v>242</v>
      </c>
      <c r="B517" s="102"/>
      <c r="C517" s="102"/>
      <c r="D517" s="102"/>
      <c r="E517" s="12">
        <v>710</v>
      </c>
      <c r="F517" s="12" t="s">
        <v>43</v>
      </c>
      <c r="G517" s="29">
        <v>10</v>
      </c>
      <c r="H517" s="29">
        <v>11.58</v>
      </c>
      <c r="I517" s="41">
        <v>0.2</v>
      </c>
      <c r="J517" s="42">
        <f t="shared" si="49"/>
        <v>13.895999999999999</v>
      </c>
      <c r="K517" s="43"/>
      <c r="L517">
        <f t="shared" si="43"/>
        <v>0</v>
      </c>
    </row>
    <row r="518" spans="1:12" hidden="1" x14ac:dyDescent="0.25">
      <c r="A518" s="77" t="s">
        <v>243</v>
      </c>
      <c r="B518" s="77"/>
      <c r="C518" s="77"/>
      <c r="D518" s="77"/>
      <c r="E518" s="12">
        <v>711</v>
      </c>
      <c r="F518" s="13" t="s">
        <v>43</v>
      </c>
      <c r="G518" s="29">
        <v>10</v>
      </c>
      <c r="H518" s="29">
        <v>11.58</v>
      </c>
      <c r="I518" s="16">
        <v>0.2</v>
      </c>
      <c r="J518" s="38">
        <f t="shared" si="49"/>
        <v>13.895999999999999</v>
      </c>
      <c r="K518" s="37"/>
      <c r="L518">
        <f t="shared" si="43"/>
        <v>0</v>
      </c>
    </row>
    <row r="519" spans="1:12" hidden="1" x14ac:dyDescent="0.25">
      <c r="A519" s="77" t="s">
        <v>240</v>
      </c>
      <c r="B519" s="77"/>
      <c r="C519" s="77"/>
      <c r="D519" s="77"/>
      <c r="E519" s="12">
        <v>712</v>
      </c>
      <c r="F519" s="13" t="s">
        <v>43</v>
      </c>
      <c r="G519" s="29">
        <v>10</v>
      </c>
      <c r="H519" s="29">
        <v>11.58</v>
      </c>
      <c r="I519" s="16">
        <v>0.2</v>
      </c>
      <c r="J519" s="38">
        <f>H519*1.2</f>
        <v>13.895999999999999</v>
      </c>
      <c r="K519" s="37"/>
      <c r="L519">
        <f t="shared" si="43"/>
        <v>0</v>
      </c>
    </row>
    <row r="520" spans="1:12" hidden="1" x14ac:dyDescent="0.25">
      <c r="A520" s="77" t="s">
        <v>376</v>
      </c>
      <c r="B520" s="77"/>
      <c r="C520" s="77"/>
      <c r="D520" s="77"/>
      <c r="E520" s="12">
        <v>715</v>
      </c>
      <c r="F520" s="13" t="s">
        <v>43</v>
      </c>
      <c r="G520" s="29">
        <v>10</v>
      </c>
      <c r="H520" s="29">
        <v>11.58</v>
      </c>
      <c r="I520" s="16">
        <v>0.2</v>
      </c>
      <c r="J520" s="38">
        <f t="shared" ref="J520:J524" si="50">H520*1.2</f>
        <v>13.895999999999999</v>
      </c>
      <c r="K520" s="37"/>
      <c r="L520">
        <f t="shared" si="43"/>
        <v>0</v>
      </c>
    </row>
    <row r="521" spans="1:12" hidden="1" x14ac:dyDescent="0.25">
      <c r="A521" s="77" t="s">
        <v>377</v>
      </c>
      <c r="B521" s="77"/>
      <c r="C521" s="77"/>
      <c r="D521" s="77"/>
      <c r="E521" s="12">
        <v>716</v>
      </c>
      <c r="F521" s="13" t="s">
        <v>43</v>
      </c>
      <c r="G521" s="29">
        <v>10</v>
      </c>
      <c r="H521" s="29">
        <v>11.58</v>
      </c>
      <c r="I521" s="16">
        <v>0.2</v>
      </c>
      <c r="J521" s="38">
        <f t="shared" si="50"/>
        <v>13.895999999999999</v>
      </c>
      <c r="K521" s="37"/>
      <c r="L521">
        <f t="shared" si="43"/>
        <v>0</v>
      </c>
    </row>
    <row r="522" spans="1:12" hidden="1" x14ac:dyDescent="0.25">
      <c r="A522" s="77" t="s">
        <v>378</v>
      </c>
      <c r="B522" s="77"/>
      <c r="C522" s="77"/>
      <c r="D522" s="77"/>
      <c r="E522" s="12">
        <v>717</v>
      </c>
      <c r="F522" s="13" t="s">
        <v>43</v>
      </c>
      <c r="G522" s="29">
        <v>10</v>
      </c>
      <c r="H522" s="29">
        <v>11.58</v>
      </c>
      <c r="I522" s="16">
        <v>0.2</v>
      </c>
      <c r="J522" s="38">
        <f t="shared" si="50"/>
        <v>13.895999999999999</v>
      </c>
      <c r="K522" s="37"/>
      <c r="L522">
        <f t="shared" si="43"/>
        <v>0</v>
      </c>
    </row>
    <row r="523" spans="1:12" hidden="1" x14ac:dyDescent="0.25">
      <c r="A523" s="77" t="s">
        <v>379</v>
      </c>
      <c r="B523" s="77"/>
      <c r="C523" s="77"/>
      <c r="D523" s="77"/>
      <c r="E523" s="12">
        <v>718</v>
      </c>
      <c r="F523" s="13" t="s">
        <v>43</v>
      </c>
      <c r="G523" s="29">
        <v>10</v>
      </c>
      <c r="H523" s="29">
        <v>11.58</v>
      </c>
      <c r="I523" s="16">
        <v>0.2</v>
      </c>
      <c r="J523" s="38">
        <f t="shared" si="50"/>
        <v>13.895999999999999</v>
      </c>
      <c r="K523" s="37"/>
      <c r="L523">
        <f t="shared" si="43"/>
        <v>0</v>
      </c>
    </row>
    <row r="524" spans="1:12" ht="15.75" hidden="1" thickBot="1" x14ac:dyDescent="0.3">
      <c r="A524" s="77" t="s">
        <v>380</v>
      </c>
      <c r="B524" s="77"/>
      <c r="C524" s="77"/>
      <c r="D524" s="77"/>
      <c r="E524" s="12">
        <v>719</v>
      </c>
      <c r="F524" s="13" t="s">
        <v>43</v>
      </c>
      <c r="G524" s="29">
        <v>10</v>
      </c>
      <c r="H524" s="29">
        <v>11.58</v>
      </c>
      <c r="I524" s="16">
        <v>0.2</v>
      </c>
      <c r="J524" s="38">
        <f t="shared" si="50"/>
        <v>13.895999999999999</v>
      </c>
      <c r="K524" s="37"/>
      <c r="L524">
        <f t="shared" si="43"/>
        <v>0</v>
      </c>
    </row>
    <row r="525" spans="1:12" ht="15.75" thickBot="1" x14ac:dyDescent="0.3">
      <c r="A525" s="78" t="s">
        <v>255</v>
      </c>
      <c r="B525" s="79"/>
      <c r="C525" s="79"/>
      <c r="D525" s="79"/>
      <c r="E525" s="79"/>
      <c r="F525" s="79"/>
      <c r="G525" s="79"/>
      <c r="H525" s="79"/>
      <c r="I525" s="79"/>
      <c r="J525" s="79"/>
      <c r="K525" s="18"/>
      <c r="L525">
        <f t="shared" si="43"/>
        <v>0</v>
      </c>
    </row>
    <row r="526" spans="1:12" hidden="1" x14ac:dyDescent="0.25">
      <c r="A526" s="80" t="s">
        <v>46</v>
      </c>
      <c r="B526" s="81"/>
      <c r="C526" s="81"/>
      <c r="D526" s="81"/>
      <c r="E526" s="8">
        <v>800</v>
      </c>
      <c r="F526" s="6" t="s">
        <v>43</v>
      </c>
      <c r="G526" s="30">
        <v>100</v>
      </c>
      <c r="H526" s="30">
        <v>1.45</v>
      </c>
      <c r="I526" s="25">
        <v>0.2</v>
      </c>
      <c r="J526" s="68">
        <f>H526*1.2</f>
        <v>1.74</v>
      </c>
      <c r="K526" s="37"/>
      <c r="L526">
        <f t="shared" ref="L526:L589" si="51">J526*K526</f>
        <v>0</v>
      </c>
    </row>
    <row r="527" spans="1:12" hidden="1" x14ac:dyDescent="0.25">
      <c r="A527" s="76" t="s">
        <v>332</v>
      </c>
      <c r="B527" s="77"/>
      <c r="C527" s="77"/>
      <c r="D527" s="77"/>
      <c r="E527" s="9">
        <v>803</v>
      </c>
      <c r="F527" s="7" t="s">
        <v>43</v>
      </c>
      <c r="G527" s="29">
        <v>100</v>
      </c>
      <c r="H527" s="29">
        <v>1.45</v>
      </c>
      <c r="I527" s="16">
        <v>0.2</v>
      </c>
      <c r="J527" s="69">
        <f t="shared" ref="J527:J590" si="52">H527*1.2</f>
        <v>1.74</v>
      </c>
      <c r="K527" s="37"/>
      <c r="L527">
        <f t="shared" si="51"/>
        <v>0</v>
      </c>
    </row>
    <row r="528" spans="1:12" hidden="1" x14ac:dyDescent="0.25">
      <c r="A528" s="76" t="s">
        <v>339</v>
      </c>
      <c r="B528" s="77"/>
      <c r="C528" s="77"/>
      <c r="D528" s="77"/>
      <c r="E528" s="9">
        <v>807</v>
      </c>
      <c r="F528" s="7" t="s">
        <v>43</v>
      </c>
      <c r="G528" s="29">
        <v>100</v>
      </c>
      <c r="H528" s="29">
        <v>1.45</v>
      </c>
      <c r="I528" s="16">
        <v>0.2</v>
      </c>
      <c r="J528" s="69">
        <f t="shared" si="52"/>
        <v>1.74</v>
      </c>
      <c r="K528" s="37"/>
      <c r="L528">
        <f t="shared" si="51"/>
        <v>0</v>
      </c>
    </row>
    <row r="529" spans="1:12" hidden="1" x14ac:dyDescent="0.25">
      <c r="A529" s="76" t="s">
        <v>51</v>
      </c>
      <c r="B529" s="77"/>
      <c r="C529" s="77"/>
      <c r="D529" s="77"/>
      <c r="E529" s="9">
        <v>808</v>
      </c>
      <c r="F529" s="7" t="s">
        <v>43</v>
      </c>
      <c r="G529" s="29">
        <v>100</v>
      </c>
      <c r="H529" s="29">
        <v>1.45</v>
      </c>
      <c r="I529" s="16">
        <v>0.2</v>
      </c>
      <c r="J529" s="69">
        <f t="shared" si="52"/>
        <v>1.74</v>
      </c>
      <c r="K529" s="37"/>
      <c r="L529">
        <f t="shared" si="51"/>
        <v>0</v>
      </c>
    </row>
    <row r="530" spans="1:12" hidden="1" x14ac:dyDescent="0.25">
      <c r="A530" s="76" t="s">
        <v>165</v>
      </c>
      <c r="B530" s="77"/>
      <c r="C530" s="77"/>
      <c r="D530" s="77"/>
      <c r="E530" s="9">
        <v>813</v>
      </c>
      <c r="F530" s="7" t="s">
        <v>43</v>
      </c>
      <c r="G530" s="29">
        <v>100</v>
      </c>
      <c r="H530" s="29">
        <v>1.45</v>
      </c>
      <c r="I530" s="16">
        <v>0.2</v>
      </c>
      <c r="J530" s="69">
        <f t="shared" si="52"/>
        <v>1.74</v>
      </c>
      <c r="K530" s="37"/>
      <c r="L530">
        <f t="shared" si="51"/>
        <v>0</v>
      </c>
    </row>
    <row r="531" spans="1:12" hidden="1" x14ac:dyDescent="0.25">
      <c r="A531" s="76" t="s">
        <v>340</v>
      </c>
      <c r="B531" s="77"/>
      <c r="C531" s="77"/>
      <c r="D531" s="77"/>
      <c r="E531" s="9">
        <v>814</v>
      </c>
      <c r="F531" s="7" t="s">
        <v>43</v>
      </c>
      <c r="G531" s="29">
        <v>100</v>
      </c>
      <c r="H531" s="29">
        <v>1.45</v>
      </c>
      <c r="I531" s="16">
        <v>0.2</v>
      </c>
      <c r="J531" s="69">
        <f t="shared" si="52"/>
        <v>1.74</v>
      </c>
      <c r="K531" s="37"/>
      <c r="L531">
        <f t="shared" si="51"/>
        <v>0</v>
      </c>
    </row>
    <row r="532" spans="1:12" hidden="1" x14ac:dyDescent="0.25">
      <c r="A532" s="76" t="s">
        <v>334</v>
      </c>
      <c r="B532" s="77"/>
      <c r="C532" s="77"/>
      <c r="D532" s="77"/>
      <c r="E532" s="9">
        <v>815</v>
      </c>
      <c r="F532" s="7" t="s">
        <v>43</v>
      </c>
      <c r="G532" s="29">
        <v>100</v>
      </c>
      <c r="H532" s="29">
        <v>1.45</v>
      </c>
      <c r="I532" s="16">
        <v>0.2</v>
      </c>
      <c r="J532" s="69">
        <f t="shared" si="52"/>
        <v>1.74</v>
      </c>
      <c r="K532" s="37"/>
      <c r="L532">
        <f t="shared" si="51"/>
        <v>0</v>
      </c>
    </row>
    <row r="533" spans="1:12" hidden="1" x14ac:dyDescent="0.25">
      <c r="A533" s="76" t="s">
        <v>335</v>
      </c>
      <c r="B533" s="77"/>
      <c r="C533" s="77"/>
      <c r="D533" s="77"/>
      <c r="E533" s="9">
        <v>816</v>
      </c>
      <c r="F533" s="7" t="s">
        <v>43</v>
      </c>
      <c r="G533" s="29">
        <v>100</v>
      </c>
      <c r="H533" s="29">
        <v>1.45</v>
      </c>
      <c r="I533" s="16">
        <v>0.2</v>
      </c>
      <c r="J533" s="69">
        <f t="shared" si="52"/>
        <v>1.74</v>
      </c>
      <c r="K533" s="37"/>
      <c r="L533">
        <f t="shared" si="51"/>
        <v>0</v>
      </c>
    </row>
    <row r="534" spans="1:12" hidden="1" x14ac:dyDescent="0.25">
      <c r="A534" s="76" t="s">
        <v>336</v>
      </c>
      <c r="B534" s="77"/>
      <c r="C534" s="77"/>
      <c r="D534" s="77"/>
      <c r="E534" s="9">
        <v>817</v>
      </c>
      <c r="F534" s="7" t="s">
        <v>43</v>
      </c>
      <c r="G534" s="29">
        <v>100</v>
      </c>
      <c r="H534" s="29">
        <v>1.45</v>
      </c>
      <c r="I534" s="16">
        <v>0.2</v>
      </c>
      <c r="J534" s="69">
        <f t="shared" si="52"/>
        <v>1.74</v>
      </c>
      <c r="K534" s="37"/>
      <c r="L534">
        <f t="shared" si="51"/>
        <v>0</v>
      </c>
    </row>
    <row r="535" spans="1:12" hidden="1" x14ac:dyDescent="0.25">
      <c r="A535" s="76" t="s">
        <v>337</v>
      </c>
      <c r="B535" s="77"/>
      <c r="C535" s="77"/>
      <c r="D535" s="77"/>
      <c r="E535" s="9">
        <v>818</v>
      </c>
      <c r="F535" s="7" t="s">
        <v>43</v>
      </c>
      <c r="G535" s="29">
        <v>100</v>
      </c>
      <c r="H535" s="29">
        <v>1.45</v>
      </c>
      <c r="I535" s="16">
        <v>0.2</v>
      </c>
      <c r="J535" s="69">
        <f t="shared" si="52"/>
        <v>1.74</v>
      </c>
      <c r="K535" s="37"/>
      <c r="L535">
        <f t="shared" si="51"/>
        <v>0</v>
      </c>
    </row>
    <row r="536" spans="1:12" ht="15.75" hidden="1" thickBot="1" x14ac:dyDescent="0.3">
      <c r="A536" s="74" t="s">
        <v>338</v>
      </c>
      <c r="B536" s="75"/>
      <c r="C536" s="75"/>
      <c r="D536" s="75"/>
      <c r="E536" s="10">
        <v>819</v>
      </c>
      <c r="F536" s="50" t="s">
        <v>43</v>
      </c>
      <c r="G536" s="11">
        <v>100</v>
      </c>
      <c r="H536" s="11">
        <v>1.45</v>
      </c>
      <c r="I536" s="17">
        <v>0.2</v>
      </c>
      <c r="J536" s="70">
        <f t="shared" si="52"/>
        <v>1.74</v>
      </c>
      <c r="K536" s="37"/>
      <c r="L536">
        <f t="shared" si="51"/>
        <v>0</v>
      </c>
    </row>
    <row r="537" spans="1:12" hidden="1" x14ac:dyDescent="0.25">
      <c r="A537" s="80" t="s">
        <v>159</v>
      </c>
      <c r="B537" s="81"/>
      <c r="C537" s="81"/>
      <c r="D537" s="81"/>
      <c r="E537" s="8">
        <v>800</v>
      </c>
      <c r="F537" s="6" t="s">
        <v>43</v>
      </c>
      <c r="G537" s="30">
        <v>50</v>
      </c>
      <c r="H537" s="30">
        <v>1.8</v>
      </c>
      <c r="I537" s="25">
        <v>0.2</v>
      </c>
      <c r="J537" s="68">
        <f t="shared" si="52"/>
        <v>2.16</v>
      </c>
      <c r="K537" s="37"/>
      <c r="L537">
        <f t="shared" si="51"/>
        <v>0</v>
      </c>
    </row>
    <row r="538" spans="1:12" hidden="1" x14ac:dyDescent="0.25">
      <c r="A538" s="76" t="s">
        <v>350</v>
      </c>
      <c r="B538" s="77"/>
      <c r="C538" s="77"/>
      <c r="D538" s="77"/>
      <c r="E538" s="9">
        <v>803</v>
      </c>
      <c r="F538" s="7" t="s">
        <v>43</v>
      </c>
      <c r="G538" s="29">
        <v>50</v>
      </c>
      <c r="H538" s="29">
        <v>1.8</v>
      </c>
      <c r="I538" s="16">
        <v>0.2</v>
      </c>
      <c r="J538" s="69">
        <f t="shared" si="52"/>
        <v>2.16</v>
      </c>
      <c r="K538" s="37"/>
      <c r="L538">
        <f t="shared" si="51"/>
        <v>0</v>
      </c>
    </row>
    <row r="539" spans="1:12" hidden="1" x14ac:dyDescent="0.25">
      <c r="A539" s="76" t="s">
        <v>381</v>
      </c>
      <c r="B539" s="77"/>
      <c r="C539" s="77"/>
      <c r="D539" s="77"/>
      <c r="E539" s="9">
        <v>807</v>
      </c>
      <c r="F539" s="7" t="s">
        <v>43</v>
      </c>
      <c r="G539" s="29">
        <v>50</v>
      </c>
      <c r="H539" s="29">
        <v>1.8</v>
      </c>
      <c r="I539" s="16">
        <v>0.2</v>
      </c>
      <c r="J539" s="69">
        <f t="shared" si="52"/>
        <v>2.16</v>
      </c>
      <c r="K539" s="37"/>
      <c r="L539">
        <f t="shared" si="51"/>
        <v>0</v>
      </c>
    </row>
    <row r="540" spans="1:12" hidden="1" x14ac:dyDescent="0.25">
      <c r="A540" s="76" t="s">
        <v>52</v>
      </c>
      <c r="B540" s="77"/>
      <c r="C540" s="77"/>
      <c r="D540" s="77"/>
      <c r="E540" s="9">
        <v>808</v>
      </c>
      <c r="F540" s="7" t="s">
        <v>43</v>
      </c>
      <c r="G540" s="29">
        <v>50</v>
      </c>
      <c r="H540" s="29">
        <v>1.8</v>
      </c>
      <c r="I540" s="16">
        <v>0.2</v>
      </c>
      <c r="J540" s="69">
        <f t="shared" si="52"/>
        <v>2.16</v>
      </c>
      <c r="K540" s="37"/>
      <c r="L540">
        <f t="shared" si="51"/>
        <v>0</v>
      </c>
    </row>
    <row r="541" spans="1:12" hidden="1" x14ac:dyDescent="0.25">
      <c r="A541" s="76" t="s">
        <v>169</v>
      </c>
      <c r="B541" s="77"/>
      <c r="C541" s="77"/>
      <c r="D541" s="77"/>
      <c r="E541" s="9">
        <v>813</v>
      </c>
      <c r="F541" s="7" t="s">
        <v>43</v>
      </c>
      <c r="G541" s="29">
        <v>50</v>
      </c>
      <c r="H541" s="29">
        <v>1.8</v>
      </c>
      <c r="I541" s="16">
        <v>0.2</v>
      </c>
      <c r="J541" s="69">
        <f t="shared" si="52"/>
        <v>2.16</v>
      </c>
      <c r="K541" s="37"/>
      <c r="L541">
        <f t="shared" si="51"/>
        <v>0</v>
      </c>
    </row>
    <row r="542" spans="1:12" hidden="1" x14ac:dyDescent="0.25">
      <c r="A542" s="76" t="s">
        <v>382</v>
      </c>
      <c r="B542" s="77"/>
      <c r="C542" s="77"/>
      <c r="D542" s="77"/>
      <c r="E542" s="9">
        <v>814</v>
      </c>
      <c r="F542" s="7" t="s">
        <v>43</v>
      </c>
      <c r="G542" s="29">
        <v>50</v>
      </c>
      <c r="H542" s="29">
        <v>1.8</v>
      </c>
      <c r="I542" s="16">
        <v>0.2</v>
      </c>
      <c r="J542" s="69">
        <f t="shared" si="52"/>
        <v>2.16</v>
      </c>
      <c r="K542" s="37"/>
      <c r="L542">
        <f t="shared" si="51"/>
        <v>0</v>
      </c>
    </row>
    <row r="543" spans="1:12" hidden="1" x14ac:dyDescent="0.25">
      <c r="A543" s="76" t="s">
        <v>352</v>
      </c>
      <c r="B543" s="77"/>
      <c r="C543" s="77"/>
      <c r="D543" s="77"/>
      <c r="E543" s="9">
        <v>815</v>
      </c>
      <c r="F543" s="7" t="s">
        <v>43</v>
      </c>
      <c r="G543" s="29">
        <v>50</v>
      </c>
      <c r="H543" s="29">
        <v>1.8</v>
      </c>
      <c r="I543" s="16">
        <v>0.2</v>
      </c>
      <c r="J543" s="69">
        <f t="shared" si="52"/>
        <v>2.16</v>
      </c>
      <c r="K543" s="37"/>
      <c r="L543">
        <f t="shared" si="51"/>
        <v>0</v>
      </c>
    </row>
    <row r="544" spans="1:12" hidden="1" x14ac:dyDescent="0.25">
      <c r="A544" s="76" t="s">
        <v>353</v>
      </c>
      <c r="B544" s="77"/>
      <c r="C544" s="77"/>
      <c r="D544" s="77"/>
      <c r="E544" s="9">
        <v>816</v>
      </c>
      <c r="F544" s="7" t="s">
        <v>43</v>
      </c>
      <c r="G544" s="29">
        <v>50</v>
      </c>
      <c r="H544" s="29">
        <v>1.8</v>
      </c>
      <c r="I544" s="16">
        <v>0.2</v>
      </c>
      <c r="J544" s="69">
        <f t="shared" si="52"/>
        <v>2.16</v>
      </c>
      <c r="K544" s="37"/>
      <c r="L544">
        <f t="shared" si="51"/>
        <v>0</v>
      </c>
    </row>
    <row r="545" spans="1:14" hidden="1" x14ac:dyDescent="0.25">
      <c r="A545" s="76" t="s">
        <v>354</v>
      </c>
      <c r="B545" s="77"/>
      <c r="C545" s="77"/>
      <c r="D545" s="77"/>
      <c r="E545" s="9">
        <v>817</v>
      </c>
      <c r="F545" s="7" t="s">
        <v>43</v>
      </c>
      <c r="G545" s="29">
        <v>50</v>
      </c>
      <c r="H545" s="29">
        <v>1.8</v>
      </c>
      <c r="I545" s="16">
        <v>0.2</v>
      </c>
      <c r="J545" s="69">
        <f t="shared" si="52"/>
        <v>2.16</v>
      </c>
      <c r="K545" s="37"/>
      <c r="L545">
        <f t="shared" si="51"/>
        <v>0</v>
      </c>
    </row>
    <row r="546" spans="1:14" hidden="1" x14ac:dyDescent="0.25">
      <c r="A546" s="76" t="s">
        <v>355</v>
      </c>
      <c r="B546" s="77"/>
      <c r="C546" s="77"/>
      <c r="D546" s="77"/>
      <c r="E546" s="9">
        <v>818</v>
      </c>
      <c r="F546" s="7" t="s">
        <v>43</v>
      </c>
      <c r="G546" s="29">
        <v>50</v>
      </c>
      <c r="H546" s="29">
        <v>1.8</v>
      </c>
      <c r="I546" s="16">
        <v>0.2</v>
      </c>
      <c r="J546" s="69">
        <f t="shared" si="52"/>
        <v>2.16</v>
      </c>
      <c r="K546" s="37"/>
      <c r="L546">
        <f t="shared" si="51"/>
        <v>0</v>
      </c>
    </row>
    <row r="547" spans="1:14" ht="15.75" hidden="1" thickBot="1" x14ac:dyDescent="0.3">
      <c r="A547" s="74" t="s">
        <v>356</v>
      </c>
      <c r="B547" s="75"/>
      <c r="C547" s="75"/>
      <c r="D547" s="75"/>
      <c r="E547" s="10">
        <v>819</v>
      </c>
      <c r="F547" s="50" t="s">
        <v>43</v>
      </c>
      <c r="G547" s="11">
        <v>50</v>
      </c>
      <c r="H547" s="11">
        <v>1.8</v>
      </c>
      <c r="I547" s="17">
        <v>0.2</v>
      </c>
      <c r="J547" s="70">
        <f t="shared" si="52"/>
        <v>2.16</v>
      </c>
      <c r="K547" s="37"/>
      <c r="L547">
        <f t="shared" si="51"/>
        <v>0</v>
      </c>
    </row>
    <row r="548" spans="1:14" hidden="1" x14ac:dyDescent="0.25">
      <c r="A548" s="80" t="s">
        <v>152</v>
      </c>
      <c r="B548" s="81"/>
      <c r="C548" s="81"/>
      <c r="D548" s="81"/>
      <c r="E548" s="8">
        <v>800</v>
      </c>
      <c r="F548" s="6" t="s">
        <v>43</v>
      </c>
      <c r="G548" s="30">
        <v>50</v>
      </c>
      <c r="H548" s="30">
        <v>2.2400000000000002</v>
      </c>
      <c r="I548" s="25">
        <v>0.2</v>
      </c>
      <c r="J548" s="68">
        <f t="shared" si="52"/>
        <v>2.6880000000000002</v>
      </c>
      <c r="K548" s="37"/>
      <c r="L548">
        <f t="shared" si="51"/>
        <v>0</v>
      </c>
    </row>
    <row r="549" spans="1:14" hidden="1" x14ac:dyDescent="0.25">
      <c r="A549" s="76" t="s">
        <v>342</v>
      </c>
      <c r="B549" s="77"/>
      <c r="C549" s="77"/>
      <c r="D549" s="77"/>
      <c r="E549" s="9">
        <v>803</v>
      </c>
      <c r="F549" s="7" t="s">
        <v>43</v>
      </c>
      <c r="G549" s="29">
        <v>50</v>
      </c>
      <c r="H549" s="29">
        <v>2.2400000000000002</v>
      </c>
      <c r="I549" s="16">
        <v>0.2</v>
      </c>
      <c r="J549" s="69">
        <f t="shared" si="52"/>
        <v>2.6880000000000002</v>
      </c>
      <c r="K549" s="37"/>
      <c r="L549">
        <f t="shared" si="51"/>
        <v>0</v>
      </c>
    </row>
    <row r="550" spans="1:14" hidden="1" x14ac:dyDescent="0.25">
      <c r="A550" s="76" t="s">
        <v>383</v>
      </c>
      <c r="B550" s="77"/>
      <c r="C550" s="77"/>
      <c r="D550" s="77"/>
      <c r="E550" s="9">
        <v>807</v>
      </c>
      <c r="F550" s="7" t="s">
        <v>43</v>
      </c>
      <c r="G550" s="29">
        <v>50</v>
      </c>
      <c r="H550" s="29">
        <v>2.2400000000000002</v>
      </c>
      <c r="I550" s="16">
        <v>0.2</v>
      </c>
      <c r="J550" s="69">
        <f t="shared" si="52"/>
        <v>2.6880000000000002</v>
      </c>
      <c r="K550" s="37"/>
      <c r="L550">
        <f t="shared" si="51"/>
        <v>0</v>
      </c>
    </row>
    <row r="551" spans="1:14" hidden="1" x14ac:dyDescent="0.25">
      <c r="A551" s="76" t="s">
        <v>53</v>
      </c>
      <c r="B551" s="77"/>
      <c r="C551" s="77"/>
      <c r="D551" s="77"/>
      <c r="E551" s="9">
        <v>808</v>
      </c>
      <c r="F551" s="7" t="s">
        <v>43</v>
      </c>
      <c r="G551" s="29">
        <v>50</v>
      </c>
      <c r="H551" s="29">
        <v>2.2400000000000002</v>
      </c>
      <c r="I551" s="16">
        <v>0.2</v>
      </c>
      <c r="J551" s="69">
        <f t="shared" si="52"/>
        <v>2.6880000000000002</v>
      </c>
      <c r="K551" s="37"/>
      <c r="L551">
        <f t="shared" si="51"/>
        <v>0</v>
      </c>
    </row>
    <row r="552" spans="1:14" hidden="1" x14ac:dyDescent="0.25">
      <c r="A552" s="76" t="s">
        <v>176</v>
      </c>
      <c r="B552" s="77"/>
      <c r="C552" s="77"/>
      <c r="D552" s="77"/>
      <c r="E552" s="9">
        <v>813</v>
      </c>
      <c r="F552" s="7" t="s">
        <v>43</v>
      </c>
      <c r="G552" s="29">
        <v>50</v>
      </c>
      <c r="H552" s="29">
        <v>2.2400000000000002</v>
      </c>
      <c r="I552" s="16">
        <v>0.2</v>
      </c>
      <c r="J552" s="69">
        <f t="shared" si="52"/>
        <v>2.6880000000000002</v>
      </c>
      <c r="K552" s="37"/>
      <c r="L552">
        <f t="shared" si="51"/>
        <v>0</v>
      </c>
    </row>
    <row r="553" spans="1:14" hidden="1" x14ac:dyDescent="0.25">
      <c r="A553" s="76" t="s">
        <v>384</v>
      </c>
      <c r="B553" s="77"/>
      <c r="C553" s="77"/>
      <c r="D553" s="77"/>
      <c r="E553" s="9">
        <v>814</v>
      </c>
      <c r="F553" s="7" t="s">
        <v>43</v>
      </c>
      <c r="G553" s="29">
        <v>50</v>
      </c>
      <c r="H553" s="29">
        <v>2.2400000000000002</v>
      </c>
      <c r="I553" s="16">
        <v>0.2</v>
      </c>
      <c r="J553" s="69">
        <f t="shared" si="52"/>
        <v>2.6880000000000002</v>
      </c>
      <c r="K553" s="37"/>
      <c r="L553">
        <f t="shared" si="51"/>
        <v>0</v>
      </c>
    </row>
    <row r="554" spans="1:14" hidden="1" x14ac:dyDescent="0.25">
      <c r="A554" s="76" t="s">
        <v>344</v>
      </c>
      <c r="B554" s="77"/>
      <c r="C554" s="77"/>
      <c r="D554" s="77"/>
      <c r="E554" s="9">
        <v>815</v>
      </c>
      <c r="F554" s="7" t="s">
        <v>43</v>
      </c>
      <c r="G554" s="29">
        <v>50</v>
      </c>
      <c r="H554" s="29">
        <v>2.2400000000000002</v>
      </c>
      <c r="I554" s="16">
        <v>0.2</v>
      </c>
      <c r="J554" s="69">
        <f t="shared" si="52"/>
        <v>2.6880000000000002</v>
      </c>
      <c r="K554" s="37"/>
      <c r="L554">
        <f t="shared" si="51"/>
        <v>0</v>
      </c>
    </row>
    <row r="555" spans="1:14" hidden="1" x14ac:dyDescent="0.25">
      <c r="A555" s="76" t="s">
        <v>345</v>
      </c>
      <c r="B555" s="77"/>
      <c r="C555" s="77"/>
      <c r="D555" s="77"/>
      <c r="E555" s="9">
        <v>816</v>
      </c>
      <c r="F555" s="7" t="s">
        <v>43</v>
      </c>
      <c r="G555" s="29">
        <v>50</v>
      </c>
      <c r="H555" s="29">
        <v>2.2400000000000002</v>
      </c>
      <c r="I555" s="16">
        <v>0.2</v>
      </c>
      <c r="J555" s="69">
        <f t="shared" si="52"/>
        <v>2.6880000000000002</v>
      </c>
      <c r="K555" s="37"/>
      <c r="L555">
        <f t="shared" si="51"/>
        <v>0</v>
      </c>
    </row>
    <row r="556" spans="1:14" hidden="1" x14ac:dyDescent="0.25">
      <c r="A556" s="76" t="s">
        <v>346</v>
      </c>
      <c r="B556" s="77"/>
      <c r="C556" s="77"/>
      <c r="D556" s="77"/>
      <c r="E556" s="9">
        <v>817</v>
      </c>
      <c r="F556" s="7" t="s">
        <v>43</v>
      </c>
      <c r="G556" s="29">
        <v>50</v>
      </c>
      <c r="H556" s="29">
        <v>2.2400000000000002</v>
      </c>
      <c r="I556" s="16">
        <v>0.2</v>
      </c>
      <c r="J556" s="69">
        <f t="shared" si="52"/>
        <v>2.6880000000000002</v>
      </c>
      <c r="K556" s="37"/>
      <c r="L556">
        <f t="shared" si="51"/>
        <v>0</v>
      </c>
    </row>
    <row r="557" spans="1:14" hidden="1" x14ac:dyDescent="0.25">
      <c r="A557" s="76" t="s">
        <v>347</v>
      </c>
      <c r="B557" s="77"/>
      <c r="C557" s="77"/>
      <c r="D557" s="77"/>
      <c r="E557" s="9">
        <v>818</v>
      </c>
      <c r="F557" s="7" t="s">
        <v>43</v>
      </c>
      <c r="G557" s="29">
        <v>50</v>
      </c>
      <c r="H557" s="29">
        <v>2.2400000000000002</v>
      </c>
      <c r="I557" s="16">
        <v>0.2</v>
      </c>
      <c r="J557" s="69">
        <f t="shared" si="52"/>
        <v>2.6880000000000002</v>
      </c>
      <c r="K557" s="37"/>
      <c r="L557">
        <f t="shared" si="51"/>
        <v>0</v>
      </c>
    </row>
    <row r="558" spans="1:14" ht="15.75" hidden="1" thickBot="1" x14ac:dyDescent="0.3">
      <c r="A558" s="74" t="s">
        <v>348</v>
      </c>
      <c r="B558" s="75"/>
      <c r="C558" s="75"/>
      <c r="D558" s="75"/>
      <c r="E558" s="10">
        <v>819</v>
      </c>
      <c r="F558" s="50" t="s">
        <v>43</v>
      </c>
      <c r="G558" s="11">
        <v>50</v>
      </c>
      <c r="H558" s="11">
        <v>2.2400000000000002</v>
      </c>
      <c r="I558" s="17">
        <v>0.2</v>
      </c>
      <c r="J558" s="70">
        <f t="shared" si="52"/>
        <v>2.6880000000000002</v>
      </c>
      <c r="K558" s="37"/>
      <c r="L558">
        <f t="shared" si="51"/>
        <v>0</v>
      </c>
    </row>
    <row r="559" spans="1:14" x14ac:dyDescent="0.25">
      <c r="A559" s="80" t="s">
        <v>131</v>
      </c>
      <c r="B559" s="81"/>
      <c r="C559" s="81"/>
      <c r="D559" s="81"/>
      <c r="E559" s="8">
        <v>800</v>
      </c>
      <c r="F559" s="6" t="s">
        <v>43</v>
      </c>
      <c r="G559" s="30">
        <v>25</v>
      </c>
      <c r="H559" s="30">
        <v>3.23</v>
      </c>
      <c r="I559" s="25">
        <v>0.2</v>
      </c>
      <c r="J559" s="68">
        <f t="shared" si="52"/>
        <v>3.8759999999999999</v>
      </c>
      <c r="K559" s="37"/>
      <c r="L559">
        <f t="shared" si="51"/>
        <v>0</v>
      </c>
      <c r="N559" s="19" t="s">
        <v>439</v>
      </c>
    </row>
    <row r="560" spans="1:14" x14ac:dyDescent="0.25">
      <c r="A560" s="76" t="s">
        <v>259</v>
      </c>
      <c r="B560" s="77"/>
      <c r="C560" s="77"/>
      <c r="D560" s="77"/>
      <c r="E560" s="9">
        <v>803</v>
      </c>
      <c r="F560" s="7" t="s">
        <v>43</v>
      </c>
      <c r="G560" s="29">
        <v>25</v>
      </c>
      <c r="H560" s="29">
        <v>3.23</v>
      </c>
      <c r="I560" s="16">
        <v>0.2</v>
      </c>
      <c r="J560" s="69">
        <f t="shared" si="52"/>
        <v>3.8759999999999999</v>
      </c>
      <c r="K560" s="37"/>
      <c r="L560">
        <f t="shared" si="51"/>
        <v>0</v>
      </c>
      <c r="N560" s="19" t="s">
        <v>440</v>
      </c>
    </row>
    <row r="561" spans="1:14" x14ac:dyDescent="0.25">
      <c r="A561" s="76" t="s">
        <v>260</v>
      </c>
      <c r="B561" s="77"/>
      <c r="C561" s="77"/>
      <c r="D561" s="77"/>
      <c r="E561" s="9">
        <v>807</v>
      </c>
      <c r="F561" s="7" t="s">
        <v>43</v>
      </c>
      <c r="G561" s="29">
        <v>25</v>
      </c>
      <c r="H561" s="29">
        <v>3.23</v>
      </c>
      <c r="I561" s="16">
        <v>0.2</v>
      </c>
      <c r="J561" s="69">
        <f t="shared" si="52"/>
        <v>3.8759999999999999</v>
      </c>
      <c r="K561" s="37"/>
      <c r="L561">
        <f t="shared" si="51"/>
        <v>0</v>
      </c>
      <c r="N561" s="19" t="s">
        <v>441</v>
      </c>
    </row>
    <row r="562" spans="1:14" x14ac:dyDescent="0.25">
      <c r="A562" s="76" t="s">
        <v>128</v>
      </c>
      <c r="B562" s="77"/>
      <c r="C562" s="77"/>
      <c r="D562" s="77"/>
      <c r="E562" s="9">
        <v>808</v>
      </c>
      <c r="F562" s="7" t="s">
        <v>43</v>
      </c>
      <c r="G562" s="29">
        <v>25</v>
      </c>
      <c r="H562" s="29">
        <v>3.23</v>
      </c>
      <c r="I562" s="16">
        <v>0.2</v>
      </c>
      <c r="J562" s="69">
        <f t="shared" si="52"/>
        <v>3.8759999999999999</v>
      </c>
      <c r="K562" s="37"/>
      <c r="L562">
        <f t="shared" si="51"/>
        <v>0</v>
      </c>
      <c r="N562" s="19" t="s">
        <v>442</v>
      </c>
    </row>
    <row r="563" spans="1:14" x14ac:dyDescent="0.25">
      <c r="A563" s="76" t="s">
        <v>179</v>
      </c>
      <c r="B563" s="77"/>
      <c r="C563" s="77"/>
      <c r="D563" s="77"/>
      <c r="E563" s="9">
        <v>813</v>
      </c>
      <c r="F563" s="7" t="s">
        <v>43</v>
      </c>
      <c r="G563" s="29">
        <v>25</v>
      </c>
      <c r="H563" s="29">
        <v>3.23</v>
      </c>
      <c r="I563" s="16">
        <v>0.2</v>
      </c>
      <c r="J563" s="69">
        <f t="shared" si="52"/>
        <v>3.8759999999999999</v>
      </c>
      <c r="K563" s="37"/>
      <c r="L563">
        <f t="shared" si="51"/>
        <v>0</v>
      </c>
      <c r="N563" s="19" t="s">
        <v>443</v>
      </c>
    </row>
    <row r="564" spans="1:14" x14ac:dyDescent="0.25">
      <c r="A564" s="76" t="s">
        <v>261</v>
      </c>
      <c r="B564" s="77"/>
      <c r="C564" s="77"/>
      <c r="D564" s="77"/>
      <c r="E564" s="9">
        <v>814</v>
      </c>
      <c r="F564" s="7" t="s">
        <v>43</v>
      </c>
      <c r="G564" s="29">
        <v>25</v>
      </c>
      <c r="H564" s="29">
        <v>3.23</v>
      </c>
      <c r="I564" s="16">
        <v>0.2</v>
      </c>
      <c r="J564" s="69">
        <f t="shared" si="52"/>
        <v>3.8759999999999999</v>
      </c>
      <c r="K564" s="37"/>
      <c r="L564">
        <f t="shared" si="51"/>
        <v>0</v>
      </c>
      <c r="N564" s="19" t="s">
        <v>444</v>
      </c>
    </row>
    <row r="565" spans="1:14" x14ac:dyDescent="0.25">
      <c r="A565" s="76" t="s">
        <v>262</v>
      </c>
      <c r="B565" s="77"/>
      <c r="C565" s="77"/>
      <c r="D565" s="77"/>
      <c r="E565" s="9">
        <v>815</v>
      </c>
      <c r="F565" s="7" t="s">
        <v>43</v>
      </c>
      <c r="G565" s="29">
        <v>25</v>
      </c>
      <c r="H565" s="29">
        <v>3.23</v>
      </c>
      <c r="I565" s="16">
        <v>0.2</v>
      </c>
      <c r="J565" s="69">
        <f t="shared" si="52"/>
        <v>3.8759999999999999</v>
      </c>
      <c r="K565" s="37"/>
      <c r="L565">
        <f t="shared" si="51"/>
        <v>0</v>
      </c>
      <c r="N565" s="19" t="s">
        <v>445</v>
      </c>
    </row>
    <row r="566" spans="1:14" x14ac:dyDescent="0.25">
      <c r="A566" s="76" t="s">
        <v>263</v>
      </c>
      <c r="B566" s="77"/>
      <c r="C566" s="77"/>
      <c r="D566" s="77"/>
      <c r="E566" s="9">
        <v>816</v>
      </c>
      <c r="F566" s="7" t="s">
        <v>43</v>
      </c>
      <c r="G566" s="29">
        <v>25</v>
      </c>
      <c r="H566" s="29">
        <v>3.23</v>
      </c>
      <c r="I566" s="16">
        <v>0.2</v>
      </c>
      <c r="J566" s="69">
        <f t="shared" si="52"/>
        <v>3.8759999999999999</v>
      </c>
      <c r="K566" s="37"/>
      <c r="L566">
        <f t="shared" si="51"/>
        <v>0</v>
      </c>
    </row>
    <row r="567" spans="1:14" x14ac:dyDescent="0.25">
      <c r="A567" s="76" t="s">
        <v>264</v>
      </c>
      <c r="B567" s="77"/>
      <c r="C567" s="77"/>
      <c r="D567" s="77"/>
      <c r="E567" s="9">
        <v>817</v>
      </c>
      <c r="F567" s="7" t="s">
        <v>43</v>
      </c>
      <c r="G567" s="29">
        <v>25</v>
      </c>
      <c r="H567" s="29">
        <v>3.23</v>
      </c>
      <c r="I567" s="16">
        <v>0.2</v>
      </c>
      <c r="J567" s="69">
        <f t="shared" si="52"/>
        <v>3.8759999999999999</v>
      </c>
      <c r="K567" s="37"/>
      <c r="L567">
        <f t="shared" si="51"/>
        <v>0</v>
      </c>
      <c r="N567" s="19" t="s">
        <v>446</v>
      </c>
    </row>
    <row r="568" spans="1:14" x14ac:dyDescent="0.25">
      <c r="A568" s="76" t="s">
        <v>265</v>
      </c>
      <c r="B568" s="77"/>
      <c r="C568" s="77"/>
      <c r="D568" s="77"/>
      <c r="E568" s="9">
        <v>818</v>
      </c>
      <c r="F568" s="7" t="s">
        <v>43</v>
      </c>
      <c r="G568" s="29">
        <v>25</v>
      </c>
      <c r="H568" s="29">
        <v>3.23</v>
      </c>
      <c r="I568" s="16">
        <v>0.2</v>
      </c>
      <c r="J568" s="69">
        <f t="shared" si="52"/>
        <v>3.8759999999999999</v>
      </c>
      <c r="K568" s="37"/>
      <c r="L568">
        <f t="shared" si="51"/>
        <v>0</v>
      </c>
      <c r="N568" s="19" t="s">
        <v>447</v>
      </c>
    </row>
    <row r="569" spans="1:14" ht="15.75" thickBot="1" x14ac:dyDescent="0.3">
      <c r="A569" s="74" t="s">
        <v>266</v>
      </c>
      <c r="B569" s="75"/>
      <c r="C569" s="75"/>
      <c r="D569" s="75"/>
      <c r="E569" s="10">
        <v>819</v>
      </c>
      <c r="F569" s="50" t="s">
        <v>43</v>
      </c>
      <c r="G569" s="11">
        <v>25</v>
      </c>
      <c r="H569" s="11">
        <v>3.23</v>
      </c>
      <c r="I569" s="17">
        <v>0.2</v>
      </c>
      <c r="J569" s="70">
        <f t="shared" si="52"/>
        <v>3.8759999999999999</v>
      </c>
      <c r="K569" s="37"/>
      <c r="L569">
        <f t="shared" si="51"/>
        <v>0</v>
      </c>
      <c r="N569" s="19" t="s">
        <v>448</v>
      </c>
    </row>
    <row r="570" spans="1:14" hidden="1" x14ac:dyDescent="0.25">
      <c r="A570" s="80" t="s">
        <v>99</v>
      </c>
      <c r="B570" s="81"/>
      <c r="C570" s="81"/>
      <c r="D570" s="81"/>
      <c r="E570" s="8">
        <v>800</v>
      </c>
      <c r="F570" s="6" t="s">
        <v>43</v>
      </c>
      <c r="G570" s="30">
        <v>15</v>
      </c>
      <c r="H570" s="30">
        <v>5.84</v>
      </c>
      <c r="I570" s="25">
        <v>0.2</v>
      </c>
      <c r="J570" s="68">
        <f t="shared" si="52"/>
        <v>7.008</v>
      </c>
      <c r="K570" s="37"/>
      <c r="L570">
        <f t="shared" si="51"/>
        <v>0</v>
      </c>
    </row>
    <row r="571" spans="1:14" hidden="1" x14ac:dyDescent="0.25">
      <c r="A571" s="76" t="s">
        <v>358</v>
      </c>
      <c r="B571" s="77"/>
      <c r="C571" s="77"/>
      <c r="D571" s="77"/>
      <c r="E571" s="9">
        <v>803</v>
      </c>
      <c r="F571" s="7" t="s">
        <v>43</v>
      </c>
      <c r="G571" s="29">
        <v>15</v>
      </c>
      <c r="H571" s="29">
        <v>5.84</v>
      </c>
      <c r="I571" s="16">
        <v>0.2</v>
      </c>
      <c r="J571" s="69">
        <f t="shared" si="52"/>
        <v>7.008</v>
      </c>
      <c r="K571" s="37"/>
      <c r="L571">
        <f t="shared" si="51"/>
        <v>0</v>
      </c>
    </row>
    <row r="572" spans="1:14" hidden="1" x14ac:dyDescent="0.25">
      <c r="A572" s="76" t="s">
        <v>385</v>
      </c>
      <c r="B572" s="77"/>
      <c r="C572" s="77"/>
      <c r="D572" s="77"/>
      <c r="E572" s="9">
        <v>807</v>
      </c>
      <c r="F572" s="7" t="s">
        <v>43</v>
      </c>
      <c r="G572" s="29">
        <v>15</v>
      </c>
      <c r="H572" s="29">
        <v>5.84</v>
      </c>
      <c r="I572" s="16">
        <v>0.2</v>
      </c>
      <c r="J572" s="69">
        <f t="shared" si="52"/>
        <v>7.008</v>
      </c>
      <c r="K572" s="37"/>
      <c r="L572">
        <f t="shared" si="51"/>
        <v>0</v>
      </c>
    </row>
    <row r="573" spans="1:14" hidden="1" x14ac:dyDescent="0.25">
      <c r="A573" s="76" t="s">
        <v>223</v>
      </c>
      <c r="B573" s="77"/>
      <c r="C573" s="77"/>
      <c r="D573" s="77"/>
      <c r="E573" s="9">
        <v>808</v>
      </c>
      <c r="F573" s="7" t="s">
        <v>43</v>
      </c>
      <c r="G573" s="29">
        <v>15</v>
      </c>
      <c r="H573" s="29">
        <v>5.84</v>
      </c>
      <c r="I573" s="16">
        <v>0.2</v>
      </c>
      <c r="J573" s="69">
        <f t="shared" si="52"/>
        <v>7.008</v>
      </c>
      <c r="K573" s="37"/>
      <c r="L573">
        <f t="shared" si="51"/>
        <v>0</v>
      </c>
    </row>
    <row r="574" spans="1:14" hidden="1" x14ac:dyDescent="0.25">
      <c r="A574" s="76" t="s">
        <v>180</v>
      </c>
      <c r="B574" s="77"/>
      <c r="C574" s="77"/>
      <c r="D574" s="77"/>
      <c r="E574" s="9">
        <v>813</v>
      </c>
      <c r="F574" s="7" t="s">
        <v>43</v>
      </c>
      <c r="G574" s="29">
        <v>15</v>
      </c>
      <c r="H574" s="29">
        <v>5.84</v>
      </c>
      <c r="I574" s="16">
        <v>0.2</v>
      </c>
      <c r="J574" s="69">
        <f t="shared" si="52"/>
        <v>7.008</v>
      </c>
      <c r="K574" s="37"/>
      <c r="L574">
        <f t="shared" si="51"/>
        <v>0</v>
      </c>
    </row>
    <row r="575" spans="1:14" hidden="1" x14ac:dyDescent="0.25">
      <c r="A575" s="76" t="s">
        <v>386</v>
      </c>
      <c r="B575" s="77"/>
      <c r="C575" s="77"/>
      <c r="D575" s="77"/>
      <c r="E575" s="9">
        <v>814</v>
      </c>
      <c r="F575" s="7" t="s">
        <v>43</v>
      </c>
      <c r="G575" s="29">
        <v>15</v>
      </c>
      <c r="H575" s="29">
        <v>5.84</v>
      </c>
      <c r="I575" s="16">
        <v>0.2</v>
      </c>
      <c r="J575" s="69">
        <f t="shared" si="52"/>
        <v>7.008</v>
      </c>
      <c r="K575" s="37"/>
      <c r="L575">
        <f t="shared" si="51"/>
        <v>0</v>
      </c>
    </row>
    <row r="576" spans="1:14" hidden="1" x14ac:dyDescent="0.25">
      <c r="A576" s="76" t="s">
        <v>360</v>
      </c>
      <c r="B576" s="77"/>
      <c r="C576" s="77"/>
      <c r="D576" s="77"/>
      <c r="E576" s="9">
        <v>815</v>
      </c>
      <c r="F576" s="7" t="s">
        <v>43</v>
      </c>
      <c r="G576" s="29">
        <v>15</v>
      </c>
      <c r="H576" s="29">
        <v>5.84</v>
      </c>
      <c r="I576" s="16">
        <v>0.2</v>
      </c>
      <c r="J576" s="69">
        <f t="shared" si="52"/>
        <v>7.008</v>
      </c>
      <c r="K576" s="37"/>
      <c r="L576">
        <f t="shared" si="51"/>
        <v>0</v>
      </c>
    </row>
    <row r="577" spans="1:12" hidden="1" x14ac:dyDescent="0.25">
      <c r="A577" s="76" t="s">
        <v>361</v>
      </c>
      <c r="B577" s="77"/>
      <c r="C577" s="77"/>
      <c r="D577" s="77"/>
      <c r="E577" s="9">
        <v>816</v>
      </c>
      <c r="F577" s="7" t="s">
        <v>43</v>
      </c>
      <c r="G577" s="29">
        <v>15</v>
      </c>
      <c r="H577" s="29">
        <v>5.84</v>
      </c>
      <c r="I577" s="16">
        <v>0.2</v>
      </c>
      <c r="J577" s="69">
        <f t="shared" si="52"/>
        <v>7.008</v>
      </c>
      <c r="K577" s="37"/>
      <c r="L577">
        <f t="shared" si="51"/>
        <v>0</v>
      </c>
    </row>
    <row r="578" spans="1:12" hidden="1" x14ac:dyDescent="0.25">
      <c r="A578" s="76" t="s">
        <v>362</v>
      </c>
      <c r="B578" s="77"/>
      <c r="C578" s="77"/>
      <c r="D578" s="77"/>
      <c r="E578" s="9">
        <v>817</v>
      </c>
      <c r="F578" s="7" t="s">
        <v>43</v>
      </c>
      <c r="G578" s="29">
        <v>15</v>
      </c>
      <c r="H578" s="29">
        <v>5.84</v>
      </c>
      <c r="I578" s="16">
        <v>0.2</v>
      </c>
      <c r="J578" s="69">
        <f t="shared" si="52"/>
        <v>7.008</v>
      </c>
      <c r="K578" s="37"/>
      <c r="L578">
        <f t="shared" si="51"/>
        <v>0</v>
      </c>
    </row>
    <row r="579" spans="1:12" hidden="1" x14ac:dyDescent="0.25">
      <c r="A579" s="76" t="s">
        <v>363</v>
      </c>
      <c r="B579" s="77"/>
      <c r="C579" s="77"/>
      <c r="D579" s="77"/>
      <c r="E579" s="9">
        <v>818</v>
      </c>
      <c r="F579" s="7" t="s">
        <v>43</v>
      </c>
      <c r="G579" s="29">
        <v>15</v>
      </c>
      <c r="H579" s="29">
        <v>5.84</v>
      </c>
      <c r="I579" s="16">
        <v>0.2</v>
      </c>
      <c r="J579" s="69">
        <f t="shared" si="52"/>
        <v>7.008</v>
      </c>
      <c r="K579" s="37"/>
      <c r="L579">
        <f t="shared" si="51"/>
        <v>0</v>
      </c>
    </row>
    <row r="580" spans="1:12" ht="15.75" hidden="1" thickBot="1" x14ac:dyDescent="0.3">
      <c r="A580" s="74" t="s">
        <v>364</v>
      </c>
      <c r="B580" s="75"/>
      <c r="C580" s="75"/>
      <c r="D580" s="75"/>
      <c r="E580" s="10">
        <v>819</v>
      </c>
      <c r="F580" s="50" t="s">
        <v>43</v>
      </c>
      <c r="G580" s="11">
        <v>15</v>
      </c>
      <c r="H580" s="11">
        <v>5.84</v>
      </c>
      <c r="I580" s="17">
        <v>0.2</v>
      </c>
      <c r="J580" s="70">
        <f t="shared" si="52"/>
        <v>7.008</v>
      </c>
      <c r="K580" s="37"/>
      <c r="L580">
        <f t="shared" si="51"/>
        <v>0</v>
      </c>
    </row>
    <row r="581" spans="1:12" hidden="1" x14ac:dyDescent="0.25">
      <c r="A581" s="80" t="s">
        <v>67</v>
      </c>
      <c r="B581" s="81"/>
      <c r="C581" s="81"/>
      <c r="D581" s="81"/>
      <c r="E581" s="8">
        <v>800</v>
      </c>
      <c r="F581" s="6" t="s">
        <v>43</v>
      </c>
      <c r="G581" s="30">
        <v>10</v>
      </c>
      <c r="H581" s="30">
        <v>9.3000000000000007</v>
      </c>
      <c r="I581" s="25">
        <v>0.2</v>
      </c>
      <c r="J581" s="68">
        <f t="shared" si="52"/>
        <v>11.16</v>
      </c>
      <c r="K581" s="37"/>
      <c r="L581">
        <f t="shared" si="51"/>
        <v>0</v>
      </c>
    </row>
    <row r="582" spans="1:12" hidden="1" x14ac:dyDescent="0.25">
      <c r="A582" s="76" t="s">
        <v>366</v>
      </c>
      <c r="B582" s="77"/>
      <c r="C582" s="77"/>
      <c r="D582" s="77"/>
      <c r="E582" s="9">
        <v>803</v>
      </c>
      <c r="F582" s="7" t="s">
        <v>43</v>
      </c>
      <c r="G582" s="29">
        <v>10</v>
      </c>
      <c r="H582" s="29">
        <v>9.3000000000000007</v>
      </c>
      <c r="I582" s="16">
        <v>0.2</v>
      </c>
      <c r="J582" s="69">
        <f t="shared" si="52"/>
        <v>11.16</v>
      </c>
      <c r="K582" s="37"/>
      <c r="L582">
        <f t="shared" si="51"/>
        <v>0</v>
      </c>
    </row>
    <row r="583" spans="1:12" hidden="1" x14ac:dyDescent="0.25">
      <c r="A583" s="76" t="s">
        <v>387</v>
      </c>
      <c r="B583" s="77"/>
      <c r="C583" s="77"/>
      <c r="D583" s="77"/>
      <c r="E583" s="9">
        <v>807</v>
      </c>
      <c r="F583" s="7" t="s">
        <v>43</v>
      </c>
      <c r="G583" s="29">
        <v>10</v>
      </c>
      <c r="H583" s="29">
        <v>9.3000000000000007</v>
      </c>
      <c r="I583" s="16">
        <v>0.2</v>
      </c>
      <c r="J583" s="69">
        <f t="shared" si="52"/>
        <v>11.16</v>
      </c>
      <c r="K583" s="37"/>
      <c r="L583">
        <f t="shared" si="51"/>
        <v>0</v>
      </c>
    </row>
    <row r="584" spans="1:12" hidden="1" x14ac:dyDescent="0.25">
      <c r="A584" s="76" t="s">
        <v>64</v>
      </c>
      <c r="B584" s="77"/>
      <c r="C584" s="77"/>
      <c r="D584" s="77"/>
      <c r="E584" s="9">
        <v>808</v>
      </c>
      <c r="F584" s="7" t="s">
        <v>43</v>
      </c>
      <c r="G584" s="29">
        <v>10</v>
      </c>
      <c r="H584" s="29">
        <v>9.3000000000000007</v>
      </c>
      <c r="I584" s="16">
        <v>0.2</v>
      </c>
      <c r="J584" s="69">
        <f t="shared" si="52"/>
        <v>11.16</v>
      </c>
      <c r="K584" s="37"/>
      <c r="L584">
        <f t="shared" si="51"/>
        <v>0</v>
      </c>
    </row>
    <row r="585" spans="1:12" hidden="1" x14ac:dyDescent="0.25">
      <c r="A585" s="76" t="s">
        <v>237</v>
      </c>
      <c r="B585" s="77"/>
      <c r="C585" s="77"/>
      <c r="D585" s="77"/>
      <c r="E585" s="9">
        <v>813</v>
      </c>
      <c r="F585" s="7" t="s">
        <v>43</v>
      </c>
      <c r="G585" s="29">
        <v>10</v>
      </c>
      <c r="H585" s="29">
        <v>9.3000000000000007</v>
      </c>
      <c r="I585" s="16">
        <v>0.2</v>
      </c>
      <c r="J585" s="69">
        <f t="shared" si="52"/>
        <v>11.16</v>
      </c>
      <c r="K585" s="37"/>
      <c r="L585">
        <f t="shared" si="51"/>
        <v>0</v>
      </c>
    </row>
    <row r="586" spans="1:12" hidden="1" x14ac:dyDescent="0.25">
      <c r="A586" s="76" t="s">
        <v>388</v>
      </c>
      <c r="B586" s="77"/>
      <c r="C586" s="77"/>
      <c r="D586" s="77"/>
      <c r="E586" s="9">
        <v>814</v>
      </c>
      <c r="F586" s="7" t="s">
        <v>43</v>
      </c>
      <c r="G586" s="29">
        <v>10</v>
      </c>
      <c r="H586" s="29">
        <v>9.3000000000000007</v>
      </c>
      <c r="I586" s="16">
        <v>0.2</v>
      </c>
      <c r="J586" s="69">
        <f t="shared" si="52"/>
        <v>11.16</v>
      </c>
      <c r="K586" s="37"/>
      <c r="L586">
        <f t="shared" si="51"/>
        <v>0</v>
      </c>
    </row>
    <row r="587" spans="1:12" hidden="1" x14ac:dyDescent="0.25">
      <c r="A587" s="76" t="s">
        <v>368</v>
      </c>
      <c r="B587" s="77"/>
      <c r="C587" s="77"/>
      <c r="D587" s="77"/>
      <c r="E587" s="9">
        <v>815</v>
      </c>
      <c r="F587" s="7" t="s">
        <v>43</v>
      </c>
      <c r="G587" s="29">
        <v>10</v>
      </c>
      <c r="H587" s="29">
        <v>9.3000000000000007</v>
      </c>
      <c r="I587" s="16">
        <v>0.2</v>
      </c>
      <c r="J587" s="69">
        <f t="shared" si="52"/>
        <v>11.16</v>
      </c>
      <c r="K587" s="37"/>
      <c r="L587">
        <f t="shared" si="51"/>
        <v>0</v>
      </c>
    </row>
    <row r="588" spans="1:12" hidden="1" x14ac:dyDescent="0.25">
      <c r="A588" s="76" t="s">
        <v>369</v>
      </c>
      <c r="B588" s="77"/>
      <c r="C588" s="77"/>
      <c r="D588" s="77"/>
      <c r="E588" s="9">
        <v>816</v>
      </c>
      <c r="F588" s="7" t="s">
        <v>43</v>
      </c>
      <c r="G588" s="29">
        <v>10</v>
      </c>
      <c r="H588" s="29">
        <v>9.3000000000000007</v>
      </c>
      <c r="I588" s="16">
        <v>0.2</v>
      </c>
      <c r="J588" s="69">
        <f t="shared" si="52"/>
        <v>11.16</v>
      </c>
      <c r="K588" s="37"/>
      <c r="L588">
        <f t="shared" si="51"/>
        <v>0</v>
      </c>
    </row>
    <row r="589" spans="1:12" hidden="1" x14ac:dyDescent="0.25">
      <c r="A589" s="76" t="s">
        <v>370</v>
      </c>
      <c r="B589" s="77"/>
      <c r="C589" s="77"/>
      <c r="D589" s="77"/>
      <c r="E589" s="9">
        <v>817</v>
      </c>
      <c r="F589" s="7" t="s">
        <v>43</v>
      </c>
      <c r="G589" s="29">
        <v>10</v>
      </c>
      <c r="H589" s="29">
        <v>9.3000000000000007</v>
      </c>
      <c r="I589" s="16">
        <v>0.2</v>
      </c>
      <c r="J589" s="69">
        <f t="shared" si="52"/>
        <v>11.16</v>
      </c>
      <c r="K589" s="37"/>
      <c r="L589">
        <f t="shared" si="51"/>
        <v>0</v>
      </c>
    </row>
    <row r="590" spans="1:12" hidden="1" x14ac:dyDescent="0.25">
      <c r="A590" s="76" t="s">
        <v>371</v>
      </c>
      <c r="B590" s="77"/>
      <c r="C590" s="77"/>
      <c r="D590" s="77"/>
      <c r="E590" s="9">
        <v>818</v>
      </c>
      <c r="F590" s="7" t="s">
        <v>43</v>
      </c>
      <c r="G590" s="29">
        <v>10</v>
      </c>
      <c r="H590" s="29">
        <v>9.3000000000000007</v>
      </c>
      <c r="I590" s="16">
        <v>0.2</v>
      </c>
      <c r="J590" s="69">
        <f t="shared" si="52"/>
        <v>11.16</v>
      </c>
      <c r="K590" s="37"/>
      <c r="L590">
        <f t="shared" ref="L590:L653" si="53">J590*K590</f>
        <v>0</v>
      </c>
    </row>
    <row r="591" spans="1:12" ht="15.75" hidden="1" thickBot="1" x14ac:dyDescent="0.3">
      <c r="A591" s="74" t="s">
        <v>372</v>
      </c>
      <c r="B591" s="75"/>
      <c r="C591" s="75"/>
      <c r="D591" s="75"/>
      <c r="E591" s="10">
        <v>819</v>
      </c>
      <c r="F591" s="50" t="s">
        <v>43</v>
      </c>
      <c r="G591" s="11">
        <v>10</v>
      </c>
      <c r="H591" s="11">
        <v>9.3000000000000007</v>
      </c>
      <c r="I591" s="17">
        <v>0.2</v>
      </c>
      <c r="J591" s="70">
        <f t="shared" ref="J591:J602" si="54">H591*1.2</f>
        <v>11.16</v>
      </c>
      <c r="K591" s="37"/>
      <c r="L591">
        <f t="shared" si="53"/>
        <v>0</v>
      </c>
    </row>
    <row r="592" spans="1:12" hidden="1" x14ac:dyDescent="0.25">
      <c r="A592" s="77" t="s">
        <v>59</v>
      </c>
      <c r="B592" s="77"/>
      <c r="C592" s="77"/>
      <c r="D592" s="77"/>
      <c r="E592" s="9">
        <v>800</v>
      </c>
      <c r="F592" s="7" t="s">
        <v>43</v>
      </c>
      <c r="G592" s="29">
        <v>10</v>
      </c>
      <c r="H592" s="29">
        <v>11.58</v>
      </c>
      <c r="I592" s="16">
        <v>0.2</v>
      </c>
      <c r="J592" s="38">
        <f t="shared" si="54"/>
        <v>13.895999999999999</v>
      </c>
      <c r="K592" s="37"/>
      <c r="L592">
        <f t="shared" si="53"/>
        <v>0</v>
      </c>
    </row>
    <row r="593" spans="1:14" hidden="1" x14ac:dyDescent="0.25">
      <c r="A593" s="77" t="s">
        <v>374</v>
      </c>
      <c r="B593" s="77"/>
      <c r="C593" s="77"/>
      <c r="D593" s="77"/>
      <c r="E593" s="9">
        <v>803</v>
      </c>
      <c r="F593" s="7" t="s">
        <v>43</v>
      </c>
      <c r="G593" s="29">
        <v>10</v>
      </c>
      <c r="H593" s="29">
        <v>11.58</v>
      </c>
      <c r="I593" s="16">
        <v>0.2</v>
      </c>
      <c r="J593" s="38">
        <f t="shared" si="54"/>
        <v>13.895999999999999</v>
      </c>
      <c r="K593" s="37"/>
      <c r="L593">
        <f t="shared" si="53"/>
        <v>0</v>
      </c>
    </row>
    <row r="594" spans="1:14" hidden="1" x14ac:dyDescent="0.25">
      <c r="A594" s="77" t="s">
        <v>389</v>
      </c>
      <c r="B594" s="77"/>
      <c r="C594" s="77"/>
      <c r="D594" s="77"/>
      <c r="E594" s="9">
        <v>807</v>
      </c>
      <c r="F594" s="7" t="s">
        <v>43</v>
      </c>
      <c r="G594" s="29">
        <v>10</v>
      </c>
      <c r="H594" s="29">
        <v>11.58</v>
      </c>
      <c r="I594" s="16">
        <v>0.2</v>
      </c>
      <c r="J594" s="38">
        <f t="shared" si="54"/>
        <v>13.895999999999999</v>
      </c>
      <c r="K594" s="37"/>
      <c r="L594">
        <f t="shared" si="53"/>
        <v>0</v>
      </c>
    </row>
    <row r="595" spans="1:14" hidden="1" x14ac:dyDescent="0.25">
      <c r="A595" s="77" t="s">
        <v>56</v>
      </c>
      <c r="B595" s="77"/>
      <c r="C595" s="77"/>
      <c r="D595" s="77"/>
      <c r="E595" s="9">
        <v>808</v>
      </c>
      <c r="F595" s="7" t="s">
        <v>43</v>
      </c>
      <c r="G595" s="29">
        <v>10</v>
      </c>
      <c r="H595" s="29">
        <v>11.58</v>
      </c>
      <c r="I595" s="16">
        <v>0.2</v>
      </c>
      <c r="J595" s="38">
        <f t="shared" si="54"/>
        <v>13.895999999999999</v>
      </c>
      <c r="K595" s="37"/>
      <c r="L595">
        <f t="shared" si="53"/>
        <v>0</v>
      </c>
    </row>
    <row r="596" spans="1:14" hidden="1" x14ac:dyDescent="0.25">
      <c r="A596" s="77" t="s">
        <v>241</v>
      </c>
      <c r="B596" s="77"/>
      <c r="C596" s="77"/>
      <c r="D596" s="77"/>
      <c r="E596" s="9">
        <v>813</v>
      </c>
      <c r="F596" s="7" t="s">
        <v>43</v>
      </c>
      <c r="G596" s="29">
        <v>10</v>
      </c>
      <c r="H596" s="29">
        <v>11.58</v>
      </c>
      <c r="I596" s="16">
        <v>0.2</v>
      </c>
      <c r="J596" s="38">
        <f t="shared" si="54"/>
        <v>13.895999999999999</v>
      </c>
      <c r="K596" s="37"/>
      <c r="L596">
        <f t="shared" si="53"/>
        <v>0</v>
      </c>
    </row>
    <row r="597" spans="1:14" hidden="1" x14ac:dyDescent="0.25">
      <c r="A597" s="77" t="s">
        <v>390</v>
      </c>
      <c r="B597" s="77"/>
      <c r="C597" s="77"/>
      <c r="D597" s="77"/>
      <c r="E597" s="9">
        <v>814</v>
      </c>
      <c r="F597" s="7" t="s">
        <v>43</v>
      </c>
      <c r="G597" s="29">
        <v>10</v>
      </c>
      <c r="H597" s="29">
        <v>11.58</v>
      </c>
      <c r="I597" s="16">
        <v>0.2</v>
      </c>
      <c r="J597" s="38">
        <f t="shared" si="54"/>
        <v>13.895999999999999</v>
      </c>
      <c r="K597" s="37"/>
      <c r="L597">
        <f t="shared" si="53"/>
        <v>0</v>
      </c>
    </row>
    <row r="598" spans="1:14" hidden="1" x14ac:dyDescent="0.25">
      <c r="A598" s="77" t="s">
        <v>376</v>
      </c>
      <c r="B598" s="77"/>
      <c r="C598" s="77"/>
      <c r="D598" s="77"/>
      <c r="E598" s="9">
        <v>815</v>
      </c>
      <c r="F598" s="7" t="s">
        <v>43</v>
      </c>
      <c r="G598" s="29">
        <v>10</v>
      </c>
      <c r="H598" s="29">
        <v>11.58</v>
      </c>
      <c r="I598" s="16">
        <v>0.2</v>
      </c>
      <c r="J598" s="38">
        <f t="shared" si="54"/>
        <v>13.895999999999999</v>
      </c>
      <c r="K598" s="37"/>
      <c r="L598">
        <f t="shared" si="53"/>
        <v>0</v>
      </c>
    </row>
    <row r="599" spans="1:14" hidden="1" x14ac:dyDescent="0.25">
      <c r="A599" s="77" t="s">
        <v>377</v>
      </c>
      <c r="B599" s="77"/>
      <c r="C599" s="77"/>
      <c r="D599" s="77"/>
      <c r="E599" s="9">
        <v>816</v>
      </c>
      <c r="F599" s="7" t="s">
        <v>43</v>
      </c>
      <c r="G599" s="29">
        <v>10</v>
      </c>
      <c r="H599" s="29">
        <v>11.58</v>
      </c>
      <c r="I599" s="16">
        <v>0.2</v>
      </c>
      <c r="J599" s="38">
        <f t="shared" si="54"/>
        <v>13.895999999999999</v>
      </c>
      <c r="K599" s="37"/>
      <c r="L599">
        <f t="shared" si="53"/>
        <v>0</v>
      </c>
    </row>
    <row r="600" spans="1:14" hidden="1" x14ac:dyDescent="0.25">
      <c r="A600" s="77" t="s">
        <v>378</v>
      </c>
      <c r="B600" s="77"/>
      <c r="C600" s="77"/>
      <c r="D600" s="77"/>
      <c r="E600" s="9">
        <v>817</v>
      </c>
      <c r="F600" s="7" t="s">
        <v>43</v>
      </c>
      <c r="G600" s="29">
        <v>10</v>
      </c>
      <c r="H600" s="29">
        <v>11.58</v>
      </c>
      <c r="I600" s="16">
        <v>0.2</v>
      </c>
      <c r="J600" s="38">
        <f t="shared" si="54"/>
        <v>13.895999999999999</v>
      </c>
      <c r="K600" s="37"/>
      <c r="L600">
        <f t="shared" si="53"/>
        <v>0</v>
      </c>
    </row>
    <row r="601" spans="1:14" hidden="1" x14ac:dyDescent="0.25">
      <c r="A601" s="77" t="s">
        <v>379</v>
      </c>
      <c r="B601" s="77"/>
      <c r="C601" s="77"/>
      <c r="D601" s="77"/>
      <c r="E601" s="9">
        <v>818</v>
      </c>
      <c r="F601" s="7" t="s">
        <v>43</v>
      </c>
      <c r="G601" s="29">
        <v>10</v>
      </c>
      <c r="H601" s="29">
        <v>11.58</v>
      </c>
      <c r="I601" s="16">
        <v>0.2</v>
      </c>
      <c r="J601" s="38">
        <f t="shared" si="54"/>
        <v>13.895999999999999</v>
      </c>
      <c r="K601" s="37"/>
      <c r="L601">
        <f t="shared" si="53"/>
        <v>0</v>
      </c>
    </row>
    <row r="602" spans="1:14" ht="15.75" hidden="1" thickBot="1" x14ac:dyDescent="0.3">
      <c r="A602" s="77" t="s">
        <v>380</v>
      </c>
      <c r="B602" s="77"/>
      <c r="C602" s="77"/>
      <c r="D602" s="77"/>
      <c r="E602" s="9">
        <v>819</v>
      </c>
      <c r="F602" s="7" t="s">
        <v>43</v>
      </c>
      <c r="G602" s="29">
        <v>10</v>
      </c>
      <c r="H602" s="29">
        <v>11.58</v>
      </c>
      <c r="I602" s="16">
        <v>0.2</v>
      </c>
      <c r="J602" s="38">
        <f t="shared" si="54"/>
        <v>13.895999999999999</v>
      </c>
      <c r="K602" s="37"/>
      <c r="L602">
        <f t="shared" si="53"/>
        <v>0</v>
      </c>
    </row>
    <row r="603" spans="1:14" ht="15.75" thickBot="1" x14ac:dyDescent="0.3">
      <c r="A603" s="78" t="s">
        <v>280</v>
      </c>
      <c r="B603" s="79"/>
      <c r="C603" s="79"/>
      <c r="D603" s="79"/>
      <c r="E603" s="79"/>
      <c r="F603" s="79"/>
      <c r="G603" s="79"/>
      <c r="H603" s="79"/>
      <c r="I603" s="79"/>
      <c r="J603" s="79"/>
      <c r="K603" s="37"/>
      <c r="L603">
        <f t="shared" si="53"/>
        <v>0</v>
      </c>
    </row>
    <row r="604" spans="1:14" x14ac:dyDescent="0.25">
      <c r="A604" s="58" t="s">
        <v>276</v>
      </c>
      <c r="B604" s="30"/>
      <c r="C604" s="30"/>
      <c r="D604" s="30"/>
      <c r="E604" s="8">
        <v>101</v>
      </c>
      <c r="F604" s="6" t="s">
        <v>43</v>
      </c>
      <c r="G604" s="30">
        <v>100</v>
      </c>
      <c r="H604" s="30">
        <v>1.57</v>
      </c>
      <c r="I604" s="25">
        <v>0.2</v>
      </c>
      <c r="J604" s="68">
        <f>H604*1.2</f>
        <v>1.8839999999999999</v>
      </c>
      <c r="K604" s="37"/>
      <c r="L604">
        <f t="shared" si="53"/>
        <v>0</v>
      </c>
      <c r="N604" s="19" t="s">
        <v>449</v>
      </c>
    </row>
    <row r="605" spans="1:14" x14ac:dyDescent="0.25">
      <c r="A605" s="55" t="s">
        <v>275</v>
      </c>
      <c r="B605" s="29"/>
      <c r="C605" s="29"/>
      <c r="D605" s="29"/>
      <c r="E605" s="12">
        <v>102</v>
      </c>
      <c r="F605" s="7" t="s">
        <v>43</v>
      </c>
      <c r="G605" s="29">
        <v>100</v>
      </c>
      <c r="H605" s="29">
        <v>1.57</v>
      </c>
      <c r="I605" s="16">
        <v>0.2</v>
      </c>
      <c r="J605" s="69">
        <f t="shared" ref="J605:J633" si="55">H605*1.2</f>
        <v>1.8839999999999999</v>
      </c>
      <c r="K605" s="37"/>
      <c r="L605">
        <f t="shared" si="53"/>
        <v>0</v>
      </c>
      <c r="N605" s="19" t="s">
        <v>450</v>
      </c>
    </row>
    <row r="606" spans="1:14" x14ac:dyDescent="0.25">
      <c r="A606" s="55" t="s">
        <v>277</v>
      </c>
      <c r="B606" s="29"/>
      <c r="C606" s="29"/>
      <c r="D606" s="29"/>
      <c r="E606" s="12">
        <v>103</v>
      </c>
      <c r="F606" s="7" t="s">
        <v>43</v>
      </c>
      <c r="G606" s="29">
        <v>100</v>
      </c>
      <c r="H606" s="29">
        <v>1.57</v>
      </c>
      <c r="I606" s="16">
        <v>0.2</v>
      </c>
      <c r="J606" s="69">
        <f t="shared" si="55"/>
        <v>1.8839999999999999</v>
      </c>
      <c r="K606" s="37"/>
      <c r="L606">
        <f t="shared" si="53"/>
        <v>0</v>
      </c>
      <c r="N606" s="19" t="s">
        <v>451</v>
      </c>
    </row>
    <row r="607" spans="1:14" x14ac:dyDescent="0.25">
      <c r="A607" s="55" t="s">
        <v>278</v>
      </c>
      <c r="B607" s="29"/>
      <c r="C607" s="29"/>
      <c r="D607" s="29"/>
      <c r="E607" s="12">
        <v>104</v>
      </c>
      <c r="F607" s="7" t="s">
        <v>43</v>
      </c>
      <c r="G607" s="15">
        <v>100</v>
      </c>
      <c r="H607" s="29">
        <v>1.57</v>
      </c>
      <c r="I607" s="16">
        <v>0.2</v>
      </c>
      <c r="J607" s="69">
        <f t="shared" si="55"/>
        <v>1.8839999999999999</v>
      </c>
      <c r="K607" s="37"/>
      <c r="L607">
        <f t="shared" si="53"/>
        <v>0</v>
      </c>
      <c r="N607" s="19" t="s">
        <v>452</v>
      </c>
    </row>
    <row r="608" spans="1:14" ht="15.75" thickBot="1" x14ac:dyDescent="0.3">
      <c r="A608" s="59" t="s">
        <v>279</v>
      </c>
      <c r="B608" s="11"/>
      <c r="C608" s="11"/>
      <c r="D608" s="11"/>
      <c r="E608" s="10">
        <v>105</v>
      </c>
      <c r="F608" s="50" t="s">
        <v>43</v>
      </c>
      <c r="G608" s="11">
        <v>100</v>
      </c>
      <c r="H608" s="11">
        <v>1.57</v>
      </c>
      <c r="I608" s="17">
        <v>0.2</v>
      </c>
      <c r="J608" s="70">
        <f t="shared" si="55"/>
        <v>1.8839999999999999</v>
      </c>
      <c r="K608" s="37"/>
      <c r="L608">
        <f t="shared" si="53"/>
        <v>0</v>
      </c>
      <c r="N608" s="19" t="s">
        <v>453</v>
      </c>
    </row>
    <row r="609" spans="1:14" x14ac:dyDescent="0.25">
      <c r="A609" s="58" t="s">
        <v>306</v>
      </c>
      <c r="B609" s="30"/>
      <c r="C609" s="30"/>
      <c r="D609" s="30"/>
      <c r="E609" s="8">
        <v>101</v>
      </c>
      <c r="F609" s="6" t="s">
        <v>43</v>
      </c>
      <c r="G609" s="30">
        <v>50</v>
      </c>
      <c r="H609" s="30">
        <v>1.93</v>
      </c>
      <c r="I609" s="25">
        <v>0.2</v>
      </c>
      <c r="J609" s="68">
        <f t="shared" si="55"/>
        <v>2.3159999999999998</v>
      </c>
      <c r="K609" s="37"/>
      <c r="L609">
        <f t="shared" si="53"/>
        <v>0</v>
      </c>
      <c r="N609" s="19" t="s">
        <v>449</v>
      </c>
    </row>
    <row r="610" spans="1:14" x14ac:dyDescent="0.25">
      <c r="A610" s="55" t="s">
        <v>307</v>
      </c>
      <c r="B610" s="29"/>
      <c r="C610" s="29"/>
      <c r="D610" s="29"/>
      <c r="E610" s="12">
        <v>102</v>
      </c>
      <c r="F610" s="7" t="s">
        <v>43</v>
      </c>
      <c r="G610" s="29">
        <v>50</v>
      </c>
      <c r="H610" s="29">
        <v>1.93</v>
      </c>
      <c r="I610" s="16">
        <v>0.2</v>
      </c>
      <c r="J610" s="69">
        <f t="shared" si="55"/>
        <v>2.3159999999999998</v>
      </c>
      <c r="K610" s="37"/>
      <c r="L610">
        <f t="shared" si="53"/>
        <v>0</v>
      </c>
      <c r="N610" s="19" t="s">
        <v>450</v>
      </c>
    </row>
    <row r="611" spans="1:14" x14ac:dyDescent="0.25">
      <c r="A611" s="55" t="s">
        <v>308</v>
      </c>
      <c r="B611" s="29"/>
      <c r="C611" s="29"/>
      <c r="D611" s="29"/>
      <c r="E611" s="12">
        <v>103</v>
      </c>
      <c r="F611" s="7" t="s">
        <v>43</v>
      </c>
      <c r="G611" s="29">
        <v>50</v>
      </c>
      <c r="H611" s="29">
        <v>1.93</v>
      </c>
      <c r="I611" s="16">
        <v>0.2</v>
      </c>
      <c r="J611" s="69">
        <f t="shared" si="55"/>
        <v>2.3159999999999998</v>
      </c>
      <c r="K611" s="37"/>
      <c r="L611">
        <f t="shared" si="53"/>
        <v>0</v>
      </c>
      <c r="N611" s="19" t="s">
        <v>451</v>
      </c>
    </row>
    <row r="612" spans="1:14" x14ac:dyDescent="0.25">
      <c r="A612" s="55" t="s">
        <v>309</v>
      </c>
      <c r="B612" s="29"/>
      <c r="C612" s="29"/>
      <c r="D612" s="29"/>
      <c r="E612" s="12">
        <v>104</v>
      </c>
      <c r="F612" s="7" t="s">
        <v>43</v>
      </c>
      <c r="G612" s="15">
        <v>50</v>
      </c>
      <c r="H612" s="29">
        <v>1.93</v>
      </c>
      <c r="I612" s="16">
        <v>0.2</v>
      </c>
      <c r="J612" s="69">
        <f t="shared" si="55"/>
        <v>2.3159999999999998</v>
      </c>
      <c r="K612" s="37"/>
      <c r="L612">
        <f t="shared" si="53"/>
        <v>0</v>
      </c>
      <c r="N612" s="19" t="s">
        <v>452</v>
      </c>
    </row>
    <row r="613" spans="1:14" ht="15.75" thickBot="1" x14ac:dyDescent="0.3">
      <c r="A613" s="59" t="s">
        <v>310</v>
      </c>
      <c r="B613" s="11"/>
      <c r="C613" s="11"/>
      <c r="D613" s="11"/>
      <c r="E613" s="10">
        <v>105</v>
      </c>
      <c r="F613" s="50" t="s">
        <v>43</v>
      </c>
      <c r="G613" s="11">
        <v>50</v>
      </c>
      <c r="H613" s="11">
        <v>1.93</v>
      </c>
      <c r="I613" s="17">
        <v>0.2</v>
      </c>
      <c r="J613" s="70">
        <f t="shared" si="55"/>
        <v>2.3159999999999998</v>
      </c>
      <c r="K613" s="37"/>
      <c r="L613">
        <f t="shared" si="53"/>
        <v>0</v>
      </c>
      <c r="N613" s="19" t="s">
        <v>453</v>
      </c>
    </row>
    <row r="614" spans="1:14" x14ac:dyDescent="0.25">
      <c r="A614" s="58" t="s">
        <v>311</v>
      </c>
      <c r="B614" s="30"/>
      <c r="C614" s="30"/>
      <c r="D614" s="30"/>
      <c r="E614" s="8">
        <v>101</v>
      </c>
      <c r="F614" s="6" t="s">
        <v>43</v>
      </c>
      <c r="G614" s="30">
        <v>50</v>
      </c>
      <c r="H614" s="30">
        <v>2.27</v>
      </c>
      <c r="I614" s="25">
        <v>0.2</v>
      </c>
      <c r="J614" s="68">
        <f t="shared" si="55"/>
        <v>2.7239999999999998</v>
      </c>
      <c r="K614" s="37"/>
      <c r="L614">
        <f t="shared" si="53"/>
        <v>0</v>
      </c>
      <c r="N614" s="19" t="s">
        <v>449</v>
      </c>
    </row>
    <row r="615" spans="1:14" x14ac:dyDescent="0.25">
      <c r="A615" s="55" t="s">
        <v>312</v>
      </c>
      <c r="B615" s="29"/>
      <c r="C615" s="29"/>
      <c r="D615" s="29"/>
      <c r="E615" s="12">
        <v>102</v>
      </c>
      <c r="F615" s="7" t="s">
        <v>43</v>
      </c>
      <c r="G615" s="29">
        <v>50</v>
      </c>
      <c r="H615" s="29">
        <v>2.27</v>
      </c>
      <c r="I615" s="16">
        <v>0.2</v>
      </c>
      <c r="J615" s="69">
        <f t="shared" si="55"/>
        <v>2.7239999999999998</v>
      </c>
      <c r="K615" s="37"/>
      <c r="L615">
        <f t="shared" si="53"/>
        <v>0</v>
      </c>
      <c r="N615" s="19" t="s">
        <v>450</v>
      </c>
    </row>
    <row r="616" spans="1:14" x14ac:dyDescent="0.25">
      <c r="A616" s="55" t="s">
        <v>313</v>
      </c>
      <c r="B616" s="29"/>
      <c r="C616" s="29"/>
      <c r="D616" s="29"/>
      <c r="E616" s="12">
        <v>103</v>
      </c>
      <c r="F616" s="7" t="s">
        <v>43</v>
      </c>
      <c r="G616" s="29">
        <v>50</v>
      </c>
      <c r="H616" s="29">
        <v>2.27</v>
      </c>
      <c r="I616" s="16">
        <v>0.2</v>
      </c>
      <c r="J616" s="69">
        <f t="shared" si="55"/>
        <v>2.7239999999999998</v>
      </c>
      <c r="K616" s="37"/>
      <c r="L616">
        <f t="shared" si="53"/>
        <v>0</v>
      </c>
      <c r="N616" s="19" t="s">
        <v>451</v>
      </c>
    </row>
    <row r="617" spans="1:14" x14ac:dyDescent="0.25">
      <c r="A617" s="55" t="s">
        <v>314</v>
      </c>
      <c r="B617" s="29"/>
      <c r="C617" s="29"/>
      <c r="D617" s="29"/>
      <c r="E617" s="12">
        <v>104</v>
      </c>
      <c r="F617" s="7" t="s">
        <v>43</v>
      </c>
      <c r="G617" s="15">
        <v>50</v>
      </c>
      <c r="H617" s="29">
        <v>2.27</v>
      </c>
      <c r="I617" s="16">
        <v>0.2</v>
      </c>
      <c r="J617" s="69">
        <f t="shared" si="55"/>
        <v>2.7239999999999998</v>
      </c>
      <c r="K617" s="37"/>
      <c r="L617">
        <f t="shared" si="53"/>
        <v>0</v>
      </c>
      <c r="N617" s="19" t="s">
        <v>452</v>
      </c>
    </row>
    <row r="618" spans="1:14" ht="15.75" thickBot="1" x14ac:dyDescent="0.3">
      <c r="A618" s="59" t="s">
        <v>315</v>
      </c>
      <c r="B618" s="11"/>
      <c r="C618" s="11"/>
      <c r="D618" s="11"/>
      <c r="E618" s="10">
        <v>105</v>
      </c>
      <c r="F618" s="50" t="s">
        <v>43</v>
      </c>
      <c r="G618" s="11">
        <v>50</v>
      </c>
      <c r="H618" s="11">
        <v>2.27</v>
      </c>
      <c r="I618" s="17">
        <v>0.2</v>
      </c>
      <c r="J618" s="70">
        <f t="shared" si="55"/>
        <v>2.7239999999999998</v>
      </c>
      <c r="K618" s="37"/>
      <c r="L618">
        <f t="shared" si="53"/>
        <v>0</v>
      </c>
      <c r="N618" s="19" t="s">
        <v>453</v>
      </c>
    </row>
    <row r="619" spans="1:14" x14ac:dyDescent="0.25">
      <c r="A619" s="58" t="s">
        <v>316</v>
      </c>
      <c r="B619" s="30"/>
      <c r="C619" s="30"/>
      <c r="D619" s="30"/>
      <c r="E619" s="8">
        <v>101</v>
      </c>
      <c r="F619" s="6" t="s">
        <v>43</v>
      </c>
      <c r="G619" s="30">
        <v>25</v>
      </c>
      <c r="H619" s="30">
        <v>3.28</v>
      </c>
      <c r="I619" s="25">
        <v>0.2</v>
      </c>
      <c r="J619" s="68">
        <f t="shared" si="55"/>
        <v>3.9359999999999995</v>
      </c>
      <c r="K619" s="37"/>
      <c r="L619">
        <f t="shared" si="53"/>
        <v>0</v>
      </c>
      <c r="N619" s="19" t="s">
        <v>449</v>
      </c>
    </row>
    <row r="620" spans="1:14" x14ac:dyDescent="0.25">
      <c r="A620" s="55" t="s">
        <v>317</v>
      </c>
      <c r="B620" s="29"/>
      <c r="C620" s="29"/>
      <c r="D620" s="29"/>
      <c r="E620" s="12">
        <v>102</v>
      </c>
      <c r="F620" s="7" t="s">
        <v>43</v>
      </c>
      <c r="G620" s="29">
        <v>25</v>
      </c>
      <c r="H620" s="29">
        <v>3.28</v>
      </c>
      <c r="I620" s="16">
        <v>0.2</v>
      </c>
      <c r="J620" s="69">
        <f t="shared" si="55"/>
        <v>3.9359999999999995</v>
      </c>
      <c r="K620" s="37"/>
      <c r="L620">
        <f t="shared" si="53"/>
        <v>0</v>
      </c>
      <c r="N620" s="19" t="s">
        <v>450</v>
      </c>
    </row>
    <row r="621" spans="1:14" x14ac:dyDescent="0.25">
      <c r="A621" s="55" t="s">
        <v>318</v>
      </c>
      <c r="B621" s="29"/>
      <c r="C621" s="29"/>
      <c r="D621" s="29"/>
      <c r="E621" s="12">
        <v>103</v>
      </c>
      <c r="F621" s="7" t="s">
        <v>43</v>
      </c>
      <c r="G621" s="29">
        <v>25</v>
      </c>
      <c r="H621" s="29">
        <v>3.28</v>
      </c>
      <c r="I621" s="16">
        <v>0.2</v>
      </c>
      <c r="J621" s="69">
        <f t="shared" si="55"/>
        <v>3.9359999999999995</v>
      </c>
      <c r="K621" s="37"/>
      <c r="L621">
        <f t="shared" si="53"/>
        <v>0</v>
      </c>
      <c r="N621" s="19" t="s">
        <v>451</v>
      </c>
    </row>
    <row r="622" spans="1:14" x14ac:dyDescent="0.25">
      <c r="A622" s="55" t="s">
        <v>319</v>
      </c>
      <c r="B622" s="29"/>
      <c r="C622" s="29"/>
      <c r="D622" s="29"/>
      <c r="E622" s="12">
        <v>104</v>
      </c>
      <c r="F622" s="7" t="s">
        <v>43</v>
      </c>
      <c r="G622" s="15">
        <v>25</v>
      </c>
      <c r="H622" s="29">
        <v>3.28</v>
      </c>
      <c r="I622" s="16">
        <v>0.2</v>
      </c>
      <c r="J622" s="69">
        <f t="shared" si="55"/>
        <v>3.9359999999999995</v>
      </c>
      <c r="K622" s="37"/>
      <c r="L622">
        <f t="shared" si="53"/>
        <v>0</v>
      </c>
      <c r="N622" s="19" t="s">
        <v>452</v>
      </c>
    </row>
    <row r="623" spans="1:14" ht="15.75" thickBot="1" x14ac:dyDescent="0.3">
      <c r="A623" s="59" t="s">
        <v>320</v>
      </c>
      <c r="B623" s="11"/>
      <c r="C623" s="11"/>
      <c r="D623" s="11"/>
      <c r="E623" s="10">
        <v>105</v>
      </c>
      <c r="F623" s="50" t="s">
        <v>43</v>
      </c>
      <c r="G623" s="11">
        <v>25</v>
      </c>
      <c r="H623" s="11">
        <v>3.28</v>
      </c>
      <c r="I623" s="17">
        <v>0.2</v>
      </c>
      <c r="J623" s="70">
        <f t="shared" si="55"/>
        <v>3.9359999999999995</v>
      </c>
      <c r="K623" s="37"/>
      <c r="L623">
        <f t="shared" si="53"/>
        <v>0</v>
      </c>
      <c r="N623" s="19" t="s">
        <v>453</v>
      </c>
    </row>
    <row r="624" spans="1:14" x14ac:dyDescent="0.25">
      <c r="A624" s="58" t="s">
        <v>321</v>
      </c>
      <c r="B624" s="30"/>
      <c r="C624" s="30"/>
      <c r="D624" s="30"/>
      <c r="E624" s="8">
        <v>101</v>
      </c>
      <c r="F624" s="6" t="s">
        <v>43</v>
      </c>
      <c r="G624" s="30">
        <v>15</v>
      </c>
      <c r="H624" s="30">
        <v>5.83</v>
      </c>
      <c r="I624" s="25">
        <v>0.2</v>
      </c>
      <c r="J624" s="68">
        <f t="shared" si="55"/>
        <v>6.9959999999999996</v>
      </c>
      <c r="K624" s="37"/>
      <c r="L624">
        <f t="shared" si="53"/>
        <v>0</v>
      </c>
      <c r="N624" s="19" t="s">
        <v>449</v>
      </c>
    </row>
    <row r="625" spans="1:14" x14ac:dyDescent="0.25">
      <c r="A625" s="55" t="s">
        <v>322</v>
      </c>
      <c r="B625" s="29"/>
      <c r="C625" s="29"/>
      <c r="D625" s="29"/>
      <c r="E625" s="12">
        <v>102</v>
      </c>
      <c r="F625" s="7" t="s">
        <v>43</v>
      </c>
      <c r="G625" s="29">
        <v>15</v>
      </c>
      <c r="H625" s="29">
        <v>5.83</v>
      </c>
      <c r="I625" s="16">
        <v>0.2</v>
      </c>
      <c r="J625" s="69">
        <f t="shared" si="55"/>
        <v>6.9959999999999996</v>
      </c>
      <c r="K625" s="37"/>
      <c r="L625">
        <f t="shared" si="53"/>
        <v>0</v>
      </c>
      <c r="N625" s="19" t="s">
        <v>450</v>
      </c>
    </row>
    <row r="626" spans="1:14" x14ac:dyDescent="0.25">
      <c r="A626" s="55" t="s">
        <v>323</v>
      </c>
      <c r="B626" s="29"/>
      <c r="C626" s="29"/>
      <c r="D626" s="29"/>
      <c r="E626" s="12">
        <v>103</v>
      </c>
      <c r="F626" s="7" t="s">
        <v>43</v>
      </c>
      <c r="G626" s="29">
        <v>15</v>
      </c>
      <c r="H626" s="29">
        <v>5.83</v>
      </c>
      <c r="I626" s="16">
        <v>0.2</v>
      </c>
      <c r="J626" s="69">
        <f t="shared" si="55"/>
        <v>6.9959999999999996</v>
      </c>
      <c r="K626" s="37"/>
      <c r="L626">
        <f t="shared" si="53"/>
        <v>0</v>
      </c>
      <c r="N626" s="19" t="s">
        <v>451</v>
      </c>
    </row>
    <row r="627" spans="1:14" x14ac:dyDescent="0.25">
      <c r="A627" s="55" t="s">
        <v>324</v>
      </c>
      <c r="B627" s="29"/>
      <c r="C627" s="29"/>
      <c r="D627" s="29"/>
      <c r="E627" s="12">
        <v>104</v>
      </c>
      <c r="F627" s="7" t="s">
        <v>43</v>
      </c>
      <c r="G627" s="15">
        <v>15</v>
      </c>
      <c r="H627" s="29">
        <v>5.83</v>
      </c>
      <c r="I627" s="16">
        <v>0.2</v>
      </c>
      <c r="J627" s="69">
        <f t="shared" si="55"/>
        <v>6.9959999999999996</v>
      </c>
      <c r="K627" s="37"/>
      <c r="L627">
        <f t="shared" si="53"/>
        <v>0</v>
      </c>
      <c r="N627" s="19" t="s">
        <v>452</v>
      </c>
    </row>
    <row r="628" spans="1:14" ht="15.75" thickBot="1" x14ac:dyDescent="0.3">
      <c r="A628" s="59" t="s">
        <v>325</v>
      </c>
      <c r="B628" s="11"/>
      <c r="C628" s="11"/>
      <c r="D628" s="11"/>
      <c r="E628" s="10">
        <v>105</v>
      </c>
      <c r="F628" s="50" t="s">
        <v>43</v>
      </c>
      <c r="G628" s="11">
        <v>15</v>
      </c>
      <c r="H628" s="11">
        <v>5.83</v>
      </c>
      <c r="I628" s="17">
        <v>0.2</v>
      </c>
      <c r="J628" s="70">
        <f t="shared" si="55"/>
        <v>6.9959999999999996</v>
      </c>
      <c r="K628" s="37"/>
      <c r="L628">
        <f t="shared" si="53"/>
        <v>0</v>
      </c>
      <c r="N628" s="19" t="s">
        <v>453</v>
      </c>
    </row>
    <row r="629" spans="1:14" x14ac:dyDescent="0.25">
      <c r="A629" s="29" t="s">
        <v>326</v>
      </c>
      <c r="B629" s="29"/>
      <c r="C629" s="29"/>
      <c r="D629" s="29"/>
      <c r="E629" s="9">
        <v>101</v>
      </c>
      <c r="F629" s="7" t="s">
        <v>43</v>
      </c>
      <c r="G629" s="29">
        <v>10</v>
      </c>
      <c r="H629" s="29">
        <v>9.11</v>
      </c>
      <c r="I629" s="16">
        <v>0.2</v>
      </c>
      <c r="J629" s="38">
        <f t="shared" si="55"/>
        <v>10.931999999999999</v>
      </c>
      <c r="K629" s="37"/>
      <c r="L629">
        <f t="shared" si="53"/>
        <v>0</v>
      </c>
      <c r="N629" s="19" t="s">
        <v>449</v>
      </c>
    </row>
    <row r="630" spans="1:14" x14ac:dyDescent="0.25">
      <c r="A630" s="29" t="s">
        <v>327</v>
      </c>
      <c r="B630" s="29"/>
      <c r="C630" s="29"/>
      <c r="D630" s="29"/>
      <c r="E630" s="12">
        <v>102</v>
      </c>
      <c r="F630" s="7" t="s">
        <v>43</v>
      </c>
      <c r="G630" s="29">
        <v>10</v>
      </c>
      <c r="H630" s="29">
        <v>9.11</v>
      </c>
      <c r="I630" s="16">
        <v>0.2</v>
      </c>
      <c r="J630" s="38">
        <f t="shared" si="55"/>
        <v>10.931999999999999</v>
      </c>
      <c r="K630" s="37"/>
      <c r="L630">
        <f t="shared" si="53"/>
        <v>0</v>
      </c>
      <c r="N630" s="19" t="s">
        <v>450</v>
      </c>
    </row>
    <row r="631" spans="1:14" x14ac:dyDescent="0.25">
      <c r="A631" s="29" t="s">
        <v>328</v>
      </c>
      <c r="B631" s="29"/>
      <c r="C631" s="29"/>
      <c r="D631" s="29"/>
      <c r="E631" s="12">
        <v>103</v>
      </c>
      <c r="F631" s="7" t="s">
        <v>43</v>
      </c>
      <c r="G631" s="29">
        <v>10</v>
      </c>
      <c r="H631" s="29">
        <v>9.11</v>
      </c>
      <c r="I631" s="16">
        <v>0.2</v>
      </c>
      <c r="J631" s="38">
        <f t="shared" si="55"/>
        <v>10.931999999999999</v>
      </c>
      <c r="K631" s="37"/>
      <c r="L631">
        <f t="shared" si="53"/>
        <v>0</v>
      </c>
      <c r="N631" s="19" t="s">
        <v>451</v>
      </c>
    </row>
    <row r="632" spans="1:14" x14ac:dyDescent="0.25">
      <c r="A632" s="29" t="s">
        <v>329</v>
      </c>
      <c r="B632" s="29"/>
      <c r="C632" s="29"/>
      <c r="D632" s="29"/>
      <c r="E632" s="12">
        <v>104</v>
      </c>
      <c r="F632" s="7" t="s">
        <v>43</v>
      </c>
      <c r="G632" s="15">
        <v>10</v>
      </c>
      <c r="H632" s="29">
        <v>9.11</v>
      </c>
      <c r="I632" s="16">
        <v>0.2</v>
      </c>
      <c r="J632" s="38">
        <f t="shared" si="55"/>
        <v>10.931999999999999</v>
      </c>
      <c r="K632" s="37"/>
      <c r="L632">
        <f t="shared" si="53"/>
        <v>0</v>
      </c>
      <c r="N632" s="19" t="s">
        <v>452</v>
      </c>
    </row>
    <row r="633" spans="1:14" ht="15.75" thickBot="1" x14ac:dyDescent="0.3">
      <c r="A633" s="29" t="s">
        <v>330</v>
      </c>
      <c r="B633" s="29"/>
      <c r="C633" s="29"/>
      <c r="D633" s="29"/>
      <c r="E633" s="9">
        <v>105</v>
      </c>
      <c r="F633" s="7" t="s">
        <v>43</v>
      </c>
      <c r="G633" s="29">
        <v>10</v>
      </c>
      <c r="H633" s="29">
        <v>9.11</v>
      </c>
      <c r="I633" s="16">
        <v>0.2</v>
      </c>
      <c r="J633" s="38">
        <f t="shared" si="55"/>
        <v>10.931999999999999</v>
      </c>
      <c r="K633" s="37"/>
      <c r="L633">
        <f t="shared" si="53"/>
        <v>0</v>
      </c>
      <c r="N633" s="19" t="s">
        <v>453</v>
      </c>
    </row>
    <row r="634" spans="1:14" ht="15.75" thickBot="1" x14ac:dyDescent="0.3">
      <c r="A634" s="78" t="s">
        <v>281</v>
      </c>
      <c r="B634" s="79"/>
      <c r="C634" s="79"/>
      <c r="D634" s="79"/>
      <c r="E634" s="79"/>
      <c r="F634" s="79"/>
      <c r="G634" s="79"/>
      <c r="H634" s="79"/>
      <c r="I634" s="79"/>
      <c r="J634" s="79"/>
      <c r="K634" s="37"/>
      <c r="L634">
        <f t="shared" si="53"/>
        <v>0</v>
      </c>
    </row>
    <row r="635" spans="1:14" x14ac:dyDescent="0.25">
      <c r="A635" s="58" t="s">
        <v>276</v>
      </c>
      <c r="B635" s="30"/>
      <c r="C635" s="30"/>
      <c r="D635" s="30"/>
      <c r="E635" s="8">
        <v>201</v>
      </c>
      <c r="F635" s="6" t="s">
        <v>43</v>
      </c>
      <c r="G635" s="30">
        <v>100</v>
      </c>
      <c r="H635" s="30">
        <v>1.88</v>
      </c>
      <c r="I635" s="25">
        <v>0.2</v>
      </c>
      <c r="J635" s="68">
        <f>H635*1.2</f>
        <v>2.2559999999999998</v>
      </c>
      <c r="K635" s="37"/>
      <c r="L635">
        <f t="shared" si="53"/>
        <v>0</v>
      </c>
      <c r="N635" s="19" t="s">
        <v>449</v>
      </c>
    </row>
    <row r="636" spans="1:14" x14ac:dyDescent="0.25">
      <c r="A636" s="55" t="s">
        <v>275</v>
      </c>
      <c r="B636" s="29"/>
      <c r="C636" s="29"/>
      <c r="D636" s="29"/>
      <c r="E636" s="9">
        <v>202</v>
      </c>
      <c r="F636" s="7" t="s">
        <v>43</v>
      </c>
      <c r="G636" s="29">
        <v>100</v>
      </c>
      <c r="H636" s="29">
        <v>1.88</v>
      </c>
      <c r="I636" s="16">
        <v>0.2</v>
      </c>
      <c r="J636" s="69">
        <f t="shared" ref="J636:J664" si="56">H636*1.2</f>
        <v>2.2559999999999998</v>
      </c>
      <c r="K636" s="37"/>
      <c r="L636">
        <f t="shared" si="53"/>
        <v>0</v>
      </c>
      <c r="N636" s="19" t="s">
        <v>450</v>
      </c>
    </row>
    <row r="637" spans="1:14" x14ac:dyDescent="0.25">
      <c r="A637" s="55" t="s">
        <v>277</v>
      </c>
      <c r="B637" s="29"/>
      <c r="C637" s="29"/>
      <c r="D637" s="29"/>
      <c r="E637" s="12">
        <v>203</v>
      </c>
      <c r="F637" s="7" t="s">
        <v>43</v>
      </c>
      <c r="G637" s="29">
        <v>100</v>
      </c>
      <c r="H637" s="29">
        <v>1.88</v>
      </c>
      <c r="I637" s="16">
        <v>0.2</v>
      </c>
      <c r="J637" s="69">
        <f t="shared" si="56"/>
        <v>2.2559999999999998</v>
      </c>
      <c r="K637" s="37"/>
      <c r="L637">
        <f t="shared" si="53"/>
        <v>0</v>
      </c>
      <c r="N637" s="19" t="s">
        <v>451</v>
      </c>
    </row>
    <row r="638" spans="1:14" x14ac:dyDescent="0.25">
      <c r="A638" s="55" t="s">
        <v>278</v>
      </c>
      <c r="B638" s="29"/>
      <c r="C638" s="29"/>
      <c r="D638" s="29"/>
      <c r="E638" s="12">
        <v>204</v>
      </c>
      <c r="F638" s="7" t="s">
        <v>43</v>
      </c>
      <c r="G638" s="15">
        <v>100</v>
      </c>
      <c r="H638" s="29">
        <v>1.88</v>
      </c>
      <c r="I638" s="16">
        <v>0.2</v>
      </c>
      <c r="J638" s="69">
        <f t="shared" si="56"/>
        <v>2.2559999999999998</v>
      </c>
      <c r="K638" s="37"/>
      <c r="L638">
        <f t="shared" si="53"/>
        <v>0</v>
      </c>
      <c r="N638" s="19" t="s">
        <v>452</v>
      </c>
    </row>
    <row r="639" spans="1:14" ht="15.75" thickBot="1" x14ac:dyDescent="0.3">
      <c r="A639" s="59" t="s">
        <v>279</v>
      </c>
      <c r="B639" s="11"/>
      <c r="C639" s="11"/>
      <c r="D639" s="11"/>
      <c r="E639" s="10">
        <v>205</v>
      </c>
      <c r="F639" s="50" t="s">
        <v>43</v>
      </c>
      <c r="G639" s="11">
        <v>100</v>
      </c>
      <c r="H639" s="11">
        <v>1.88</v>
      </c>
      <c r="I639" s="17">
        <v>0.2</v>
      </c>
      <c r="J639" s="70">
        <f t="shared" si="56"/>
        <v>2.2559999999999998</v>
      </c>
      <c r="K639" s="37"/>
      <c r="L639">
        <f t="shared" si="53"/>
        <v>0</v>
      </c>
      <c r="N639" s="19" t="s">
        <v>453</v>
      </c>
    </row>
    <row r="640" spans="1:14" x14ac:dyDescent="0.25">
      <c r="A640" s="58" t="s">
        <v>306</v>
      </c>
      <c r="B640" s="30"/>
      <c r="C640" s="30"/>
      <c r="D640" s="30"/>
      <c r="E640" s="8">
        <v>201</v>
      </c>
      <c r="F640" s="6" t="s">
        <v>43</v>
      </c>
      <c r="G640" s="30">
        <v>50</v>
      </c>
      <c r="H640" s="30">
        <v>2.3199999999999998</v>
      </c>
      <c r="I640" s="25">
        <v>0.2</v>
      </c>
      <c r="J640" s="68">
        <f t="shared" si="56"/>
        <v>2.7839999999999998</v>
      </c>
      <c r="K640" s="37"/>
      <c r="L640">
        <f t="shared" si="53"/>
        <v>0</v>
      </c>
      <c r="N640" s="19" t="s">
        <v>449</v>
      </c>
    </row>
    <row r="641" spans="1:14" x14ac:dyDescent="0.25">
      <c r="A641" s="55" t="s">
        <v>307</v>
      </c>
      <c r="B641" s="29"/>
      <c r="C641" s="29"/>
      <c r="D641" s="29"/>
      <c r="E641" s="9">
        <v>202</v>
      </c>
      <c r="F641" s="7" t="s">
        <v>43</v>
      </c>
      <c r="G641" s="29">
        <v>50</v>
      </c>
      <c r="H641" s="29">
        <v>2.3199999999999998</v>
      </c>
      <c r="I641" s="16">
        <v>0.2</v>
      </c>
      <c r="J641" s="69">
        <f t="shared" si="56"/>
        <v>2.7839999999999998</v>
      </c>
      <c r="K641" s="37"/>
      <c r="L641">
        <f t="shared" si="53"/>
        <v>0</v>
      </c>
      <c r="N641" s="19" t="s">
        <v>450</v>
      </c>
    </row>
    <row r="642" spans="1:14" x14ac:dyDescent="0.25">
      <c r="A642" s="55" t="s">
        <v>308</v>
      </c>
      <c r="B642" s="29"/>
      <c r="C642" s="29"/>
      <c r="D642" s="29"/>
      <c r="E642" s="12">
        <v>203</v>
      </c>
      <c r="F642" s="7" t="s">
        <v>43</v>
      </c>
      <c r="G642" s="29">
        <v>50</v>
      </c>
      <c r="H642" s="29">
        <v>2.3199999999999998</v>
      </c>
      <c r="I642" s="16">
        <v>0.2</v>
      </c>
      <c r="J642" s="69">
        <f t="shared" si="56"/>
        <v>2.7839999999999998</v>
      </c>
      <c r="K642" s="37"/>
      <c r="L642">
        <f t="shared" si="53"/>
        <v>0</v>
      </c>
      <c r="N642" s="19" t="s">
        <v>451</v>
      </c>
    </row>
    <row r="643" spans="1:14" x14ac:dyDescent="0.25">
      <c r="A643" s="55" t="s">
        <v>309</v>
      </c>
      <c r="B643" s="29"/>
      <c r="C643" s="29"/>
      <c r="D643" s="29"/>
      <c r="E643" s="12">
        <v>204</v>
      </c>
      <c r="F643" s="7" t="s">
        <v>43</v>
      </c>
      <c r="G643" s="15">
        <v>50</v>
      </c>
      <c r="H643" s="29">
        <v>2.3199999999999998</v>
      </c>
      <c r="I643" s="16">
        <v>0.2</v>
      </c>
      <c r="J643" s="69">
        <f t="shared" si="56"/>
        <v>2.7839999999999998</v>
      </c>
      <c r="K643" s="37"/>
      <c r="L643">
        <f t="shared" si="53"/>
        <v>0</v>
      </c>
      <c r="N643" s="19" t="s">
        <v>452</v>
      </c>
    </row>
    <row r="644" spans="1:14" ht="15.75" thickBot="1" x14ac:dyDescent="0.3">
      <c r="A644" s="59" t="s">
        <v>310</v>
      </c>
      <c r="B644" s="11"/>
      <c r="C644" s="11"/>
      <c r="D644" s="11"/>
      <c r="E644" s="10">
        <v>205</v>
      </c>
      <c r="F644" s="50" t="s">
        <v>43</v>
      </c>
      <c r="G644" s="11">
        <v>50</v>
      </c>
      <c r="H644" s="11">
        <v>2.3199999999999998</v>
      </c>
      <c r="I644" s="17">
        <v>0.2</v>
      </c>
      <c r="J644" s="70">
        <f t="shared" si="56"/>
        <v>2.7839999999999998</v>
      </c>
      <c r="K644" s="37"/>
      <c r="L644">
        <f t="shared" si="53"/>
        <v>0</v>
      </c>
      <c r="N644" s="19" t="s">
        <v>453</v>
      </c>
    </row>
    <row r="645" spans="1:14" x14ac:dyDescent="0.25">
      <c r="A645" s="58" t="s">
        <v>311</v>
      </c>
      <c r="B645" s="30"/>
      <c r="C645" s="30"/>
      <c r="D645" s="30"/>
      <c r="E645" s="8">
        <v>201</v>
      </c>
      <c r="F645" s="6" t="s">
        <v>43</v>
      </c>
      <c r="G645" s="30">
        <v>50</v>
      </c>
      <c r="H645" s="30">
        <v>2.71</v>
      </c>
      <c r="I645" s="25">
        <v>0.2</v>
      </c>
      <c r="J645" s="68">
        <f t="shared" si="56"/>
        <v>3.2519999999999998</v>
      </c>
      <c r="K645" s="37"/>
      <c r="L645">
        <f t="shared" si="53"/>
        <v>0</v>
      </c>
      <c r="N645" s="19" t="s">
        <v>449</v>
      </c>
    </row>
    <row r="646" spans="1:14" x14ac:dyDescent="0.25">
      <c r="A646" s="55" t="s">
        <v>312</v>
      </c>
      <c r="B646" s="29"/>
      <c r="C646" s="29"/>
      <c r="D646" s="29"/>
      <c r="E646" s="9">
        <v>202</v>
      </c>
      <c r="F646" s="7" t="s">
        <v>43</v>
      </c>
      <c r="G646" s="29">
        <v>50</v>
      </c>
      <c r="H646" s="29">
        <v>2.71</v>
      </c>
      <c r="I646" s="16">
        <v>0.2</v>
      </c>
      <c r="J646" s="69">
        <f t="shared" si="56"/>
        <v>3.2519999999999998</v>
      </c>
      <c r="K646" s="37"/>
      <c r="L646">
        <f t="shared" si="53"/>
        <v>0</v>
      </c>
      <c r="N646" s="19" t="s">
        <v>450</v>
      </c>
    </row>
    <row r="647" spans="1:14" x14ac:dyDescent="0.25">
      <c r="A647" s="55" t="s">
        <v>313</v>
      </c>
      <c r="B647" s="29"/>
      <c r="C647" s="29"/>
      <c r="D647" s="29"/>
      <c r="E647" s="12">
        <v>203</v>
      </c>
      <c r="F647" s="7" t="s">
        <v>43</v>
      </c>
      <c r="G647" s="29">
        <v>50</v>
      </c>
      <c r="H647" s="29">
        <v>2.71</v>
      </c>
      <c r="I647" s="16">
        <v>0.2</v>
      </c>
      <c r="J647" s="69">
        <f t="shared" si="56"/>
        <v>3.2519999999999998</v>
      </c>
      <c r="K647" s="37"/>
      <c r="L647">
        <f t="shared" si="53"/>
        <v>0</v>
      </c>
      <c r="N647" s="19" t="s">
        <v>451</v>
      </c>
    </row>
    <row r="648" spans="1:14" x14ac:dyDescent="0.25">
      <c r="A648" s="55" t="s">
        <v>314</v>
      </c>
      <c r="B648" s="29"/>
      <c r="C648" s="29"/>
      <c r="D648" s="29"/>
      <c r="E648" s="12">
        <v>204</v>
      </c>
      <c r="F648" s="7" t="s">
        <v>43</v>
      </c>
      <c r="G648" s="15">
        <v>50</v>
      </c>
      <c r="H648" s="29">
        <v>2.71</v>
      </c>
      <c r="I648" s="16">
        <v>0.2</v>
      </c>
      <c r="J648" s="69">
        <f t="shared" si="56"/>
        <v>3.2519999999999998</v>
      </c>
      <c r="K648" s="37"/>
      <c r="L648">
        <f t="shared" si="53"/>
        <v>0</v>
      </c>
      <c r="N648" s="19" t="s">
        <v>452</v>
      </c>
    </row>
    <row r="649" spans="1:14" ht="15.75" thickBot="1" x14ac:dyDescent="0.3">
      <c r="A649" s="59" t="s">
        <v>315</v>
      </c>
      <c r="B649" s="11"/>
      <c r="C649" s="11"/>
      <c r="D649" s="11"/>
      <c r="E649" s="10">
        <v>205</v>
      </c>
      <c r="F649" s="50" t="s">
        <v>43</v>
      </c>
      <c r="G649" s="11">
        <v>50</v>
      </c>
      <c r="H649" s="11">
        <v>2.71</v>
      </c>
      <c r="I649" s="17">
        <v>0.2</v>
      </c>
      <c r="J649" s="70">
        <f t="shared" si="56"/>
        <v>3.2519999999999998</v>
      </c>
      <c r="K649" s="37"/>
      <c r="L649">
        <f t="shared" si="53"/>
        <v>0</v>
      </c>
      <c r="N649" s="19" t="s">
        <v>453</v>
      </c>
    </row>
    <row r="650" spans="1:14" x14ac:dyDescent="0.25">
      <c r="A650" s="58" t="s">
        <v>316</v>
      </c>
      <c r="B650" s="30"/>
      <c r="C650" s="30"/>
      <c r="D650" s="30"/>
      <c r="E650" s="8">
        <v>201</v>
      </c>
      <c r="F650" s="6" t="s">
        <v>43</v>
      </c>
      <c r="G650" s="30">
        <v>25</v>
      </c>
      <c r="H650" s="30">
        <v>3.94</v>
      </c>
      <c r="I650" s="25">
        <v>0.2</v>
      </c>
      <c r="J650" s="68">
        <f t="shared" si="56"/>
        <v>4.7279999999999998</v>
      </c>
      <c r="K650" s="37"/>
      <c r="L650">
        <f t="shared" si="53"/>
        <v>0</v>
      </c>
      <c r="N650" s="19" t="s">
        <v>449</v>
      </c>
    </row>
    <row r="651" spans="1:14" x14ac:dyDescent="0.25">
      <c r="A651" s="55" t="s">
        <v>317</v>
      </c>
      <c r="B651" s="29"/>
      <c r="C651" s="29"/>
      <c r="D651" s="29"/>
      <c r="E651" s="9">
        <v>202</v>
      </c>
      <c r="F651" s="7" t="s">
        <v>43</v>
      </c>
      <c r="G651" s="29">
        <v>25</v>
      </c>
      <c r="H651" s="29">
        <v>3.94</v>
      </c>
      <c r="I651" s="16">
        <v>0.2</v>
      </c>
      <c r="J651" s="69">
        <f t="shared" si="56"/>
        <v>4.7279999999999998</v>
      </c>
      <c r="K651" s="37"/>
      <c r="L651">
        <f t="shared" si="53"/>
        <v>0</v>
      </c>
      <c r="N651" s="19" t="s">
        <v>450</v>
      </c>
    </row>
    <row r="652" spans="1:14" x14ac:dyDescent="0.25">
      <c r="A652" s="55" t="s">
        <v>318</v>
      </c>
      <c r="B652" s="29"/>
      <c r="C652" s="29"/>
      <c r="D652" s="29"/>
      <c r="E652" s="12">
        <v>203</v>
      </c>
      <c r="F652" s="7" t="s">
        <v>43</v>
      </c>
      <c r="G652" s="29">
        <v>25</v>
      </c>
      <c r="H652" s="29">
        <v>3.94</v>
      </c>
      <c r="I652" s="16">
        <v>0.2</v>
      </c>
      <c r="J652" s="69">
        <f t="shared" si="56"/>
        <v>4.7279999999999998</v>
      </c>
      <c r="K652" s="37"/>
      <c r="L652">
        <f t="shared" si="53"/>
        <v>0</v>
      </c>
      <c r="N652" s="19" t="s">
        <v>451</v>
      </c>
    </row>
    <row r="653" spans="1:14" x14ac:dyDescent="0.25">
      <c r="A653" s="55" t="s">
        <v>319</v>
      </c>
      <c r="B653" s="29"/>
      <c r="C653" s="29"/>
      <c r="D653" s="29"/>
      <c r="E653" s="12">
        <v>204</v>
      </c>
      <c r="F653" s="7" t="s">
        <v>43</v>
      </c>
      <c r="G653" s="15">
        <v>25</v>
      </c>
      <c r="H653" s="29">
        <v>3.94</v>
      </c>
      <c r="I653" s="16">
        <v>0.2</v>
      </c>
      <c r="J653" s="69">
        <f t="shared" si="56"/>
        <v>4.7279999999999998</v>
      </c>
      <c r="K653" s="37"/>
      <c r="L653">
        <f t="shared" si="53"/>
        <v>0</v>
      </c>
      <c r="N653" s="19" t="s">
        <v>452</v>
      </c>
    </row>
    <row r="654" spans="1:14" ht="15.75" thickBot="1" x14ac:dyDescent="0.3">
      <c r="A654" s="59" t="s">
        <v>320</v>
      </c>
      <c r="B654" s="11"/>
      <c r="C654" s="11"/>
      <c r="D654" s="11"/>
      <c r="E654" s="10">
        <v>205</v>
      </c>
      <c r="F654" s="50" t="s">
        <v>43</v>
      </c>
      <c r="G654" s="11">
        <v>25</v>
      </c>
      <c r="H654" s="11">
        <v>3.94</v>
      </c>
      <c r="I654" s="17">
        <v>0.2</v>
      </c>
      <c r="J654" s="70">
        <f t="shared" si="56"/>
        <v>4.7279999999999998</v>
      </c>
      <c r="K654" s="37"/>
      <c r="L654">
        <f t="shared" ref="L654:L678" si="57">J654*K654</f>
        <v>0</v>
      </c>
      <c r="N654" s="19" t="s">
        <v>453</v>
      </c>
    </row>
    <row r="655" spans="1:14" x14ac:dyDescent="0.25">
      <c r="A655" s="58" t="s">
        <v>321</v>
      </c>
      <c r="B655" s="30"/>
      <c r="C655" s="30"/>
      <c r="D655" s="30"/>
      <c r="E655" s="8">
        <v>201</v>
      </c>
      <c r="F655" s="6" t="s">
        <v>43</v>
      </c>
      <c r="G655" s="30">
        <v>15</v>
      </c>
      <c r="H655" s="30">
        <v>6.99</v>
      </c>
      <c r="I655" s="25">
        <v>0.2</v>
      </c>
      <c r="J655" s="68">
        <f t="shared" si="56"/>
        <v>8.3879999999999999</v>
      </c>
      <c r="K655" s="37"/>
      <c r="L655">
        <f t="shared" si="57"/>
        <v>0</v>
      </c>
      <c r="N655" s="19" t="s">
        <v>449</v>
      </c>
    </row>
    <row r="656" spans="1:14" x14ac:dyDescent="0.25">
      <c r="A656" s="55" t="s">
        <v>322</v>
      </c>
      <c r="B656" s="29"/>
      <c r="C656" s="29"/>
      <c r="D656" s="29"/>
      <c r="E656" s="9">
        <v>202</v>
      </c>
      <c r="F656" s="7" t="s">
        <v>43</v>
      </c>
      <c r="G656" s="29">
        <v>15</v>
      </c>
      <c r="H656" s="29">
        <v>6.99</v>
      </c>
      <c r="I656" s="16">
        <v>0.2</v>
      </c>
      <c r="J656" s="69">
        <f t="shared" si="56"/>
        <v>8.3879999999999999</v>
      </c>
      <c r="K656" s="37"/>
      <c r="L656">
        <f t="shared" si="57"/>
        <v>0</v>
      </c>
      <c r="N656" s="19" t="s">
        <v>450</v>
      </c>
    </row>
    <row r="657" spans="1:14" x14ac:dyDescent="0.25">
      <c r="A657" s="55" t="s">
        <v>323</v>
      </c>
      <c r="B657" s="29"/>
      <c r="C657" s="29"/>
      <c r="D657" s="29"/>
      <c r="E657" s="12">
        <v>203</v>
      </c>
      <c r="F657" s="7" t="s">
        <v>43</v>
      </c>
      <c r="G657" s="29">
        <v>15</v>
      </c>
      <c r="H657" s="29">
        <v>6.99</v>
      </c>
      <c r="I657" s="16">
        <v>0.2</v>
      </c>
      <c r="J657" s="69">
        <f t="shared" si="56"/>
        <v>8.3879999999999999</v>
      </c>
      <c r="K657" s="37"/>
      <c r="L657">
        <f t="shared" si="57"/>
        <v>0</v>
      </c>
      <c r="N657" s="19" t="s">
        <v>451</v>
      </c>
    </row>
    <row r="658" spans="1:14" x14ac:dyDescent="0.25">
      <c r="A658" s="55" t="s">
        <v>324</v>
      </c>
      <c r="B658" s="29"/>
      <c r="C658" s="29"/>
      <c r="D658" s="29"/>
      <c r="E658" s="12">
        <v>204</v>
      </c>
      <c r="F658" s="7" t="s">
        <v>43</v>
      </c>
      <c r="G658" s="15">
        <v>15</v>
      </c>
      <c r="H658" s="29">
        <v>6.99</v>
      </c>
      <c r="I658" s="16">
        <v>0.2</v>
      </c>
      <c r="J658" s="69">
        <f t="shared" si="56"/>
        <v>8.3879999999999999</v>
      </c>
      <c r="K658" s="37"/>
      <c r="L658">
        <f t="shared" si="57"/>
        <v>0</v>
      </c>
      <c r="N658" s="19" t="s">
        <v>452</v>
      </c>
    </row>
    <row r="659" spans="1:14" ht="15.75" thickBot="1" x14ac:dyDescent="0.3">
      <c r="A659" s="59" t="s">
        <v>325</v>
      </c>
      <c r="B659" s="11"/>
      <c r="C659" s="11"/>
      <c r="D659" s="11"/>
      <c r="E659" s="10">
        <v>205</v>
      </c>
      <c r="F659" s="50" t="s">
        <v>43</v>
      </c>
      <c r="G659" s="11">
        <v>15</v>
      </c>
      <c r="H659" s="11">
        <v>6.99</v>
      </c>
      <c r="I659" s="17">
        <v>0.2</v>
      </c>
      <c r="J659" s="70">
        <f t="shared" si="56"/>
        <v>8.3879999999999999</v>
      </c>
      <c r="K659" s="37"/>
      <c r="L659">
        <f t="shared" si="57"/>
        <v>0</v>
      </c>
      <c r="N659" s="19" t="s">
        <v>453</v>
      </c>
    </row>
    <row r="660" spans="1:14" x14ac:dyDescent="0.25">
      <c r="A660" s="29" t="s">
        <v>326</v>
      </c>
      <c r="B660" s="29"/>
      <c r="C660" s="29"/>
      <c r="D660" s="29"/>
      <c r="E660" s="9">
        <v>201</v>
      </c>
      <c r="F660" s="7" t="s">
        <v>43</v>
      </c>
      <c r="G660" s="29">
        <v>10</v>
      </c>
      <c r="H660" s="29">
        <v>10.93</v>
      </c>
      <c r="I660" s="16">
        <v>0.2</v>
      </c>
      <c r="J660" s="38">
        <f t="shared" si="56"/>
        <v>13.116</v>
      </c>
      <c r="K660" s="37"/>
      <c r="L660">
        <f t="shared" si="57"/>
        <v>0</v>
      </c>
      <c r="N660" s="19" t="s">
        <v>449</v>
      </c>
    </row>
    <row r="661" spans="1:14" x14ac:dyDescent="0.25">
      <c r="A661" s="29" t="s">
        <v>327</v>
      </c>
      <c r="B661" s="29"/>
      <c r="C661" s="29"/>
      <c r="D661" s="29"/>
      <c r="E661" s="9">
        <v>202</v>
      </c>
      <c r="F661" s="7" t="s">
        <v>43</v>
      </c>
      <c r="G661" s="29">
        <v>10</v>
      </c>
      <c r="H661" s="29">
        <v>10.93</v>
      </c>
      <c r="I661" s="16">
        <v>0.2</v>
      </c>
      <c r="J661" s="38">
        <f t="shared" si="56"/>
        <v>13.116</v>
      </c>
      <c r="K661" s="37"/>
      <c r="L661">
        <f t="shared" si="57"/>
        <v>0</v>
      </c>
      <c r="N661" s="19" t="s">
        <v>450</v>
      </c>
    </row>
    <row r="662" spans="1:14" x14ac:dyDescent="0.25">
      <c r="A662" s="29" t="s">
        <v>328</v>
      </c>
      <c r="B662" s="29"/>
      <c r="C662" s="29"/>
      <c r="D662" s="29"/>
      <c r="E662" s="12">
        <v>203</v>
      </c>
      <c r="F662" s="7" t="s">
        <v>43</v>
      </c>
      <c r="G662" s="29">
        <v>10</v>
      </c>
      <c r="H662" s="29">
        <v>10.93</v>
      </c>
      <c r="I662" s="16">
        <v>0.2</v>
      </c>
      <c r="J662" s="38">
        <f t="shared" si="56"/>
        <v>13.116</v>
      </c>
      <c r="K662" s="37"/>
      <c r="L662">
        <f t="shared" si="57"/>
        <v>0</v>
      </c>
      <c r="N662" s="19" t="s">
        <v>451</v>
      </c>
    </row>
    <row r="663" spans="1:14" x14ac:dyDescent="0.25">
      <c r="A663" s="29" t="s">
        <v>329</v>
      </c>
      <c r="B663" s="29"/>
      <c r="C663" s="29"/>
      <c r="D663" s="29"/>
      <c r="E663" s="12">
        <v>204</v>
      </c>
      <c r="F663" s="7" t="s">
        <v>43</v>
      </c>
      <c r="G663" s="15">
        <v>10</v>
      </c>
      <c r="H663" s="29">
        <v>10.93</v>
      </c>
      <c r="I663" s="16">
        <v>0.2</v>
      </c>
      <c r="J663" s="38">
        <f t="shared" si="56"/>
        <v>13.116</v>
      </c>
      <c r="K663" s="37"/>
      <c r="L663">
        <f t="shared" si="57"/>
        <v>0</v>
      </c>
      <c r="N663" s="19" t="s">
        <v>452</v>
      </c>
    </row>
    <row r="664" spans="1:14" ht="15.75" thickBot="1" x14ac:dyDescent="0.3">
      <c r="A664" s="29" t="s">
        <v>330</v>
      </c>
      <c r="B664" s="29"/>
      <c r="C664" s="29"/>
      <c r="D664" s="29"/>
      <c r="E664" s="9">
        <v>205</v>
      </c>
      <c r="F664" s="7" t="s">
        <v>43</v>
      </c>
      <c r="G664" s="29">
        <v>10</v>
      </c>
      <c r="H664" s="29">
        <v>10.93</v>
      </c>
      <c r="I664" s="16">
        <v>0.2</v>
      </c>
      <c r="J664" s="38">
        <f t="shared" si="56"/>
        <v>13.116</v>
      </c>
      <c r="K664" s="37"/>
      <c r="L664">
        <f t="shared" si="57"/>
        <v>0</v>
      </c>
      <c r="N664" s="19" t="s">
        <v>453</v>
      </c>
    </row>
    <row r="665" spans="1:14" ht="15.75" thickBot="1" x14ac:dyDescent="0.3">
      <c r="A665" s="78" t="s">
        <v>282</v>
      </c>
      <c r="B665" s="79"/>
      <c r="C665" s="79"/>
      <c r="D665" s="79"/>
      <c r="E665" s="79"/>
      <c r="F665" s="79"/>
      <c r="G665" s="79"/>
      <c r="H665" s="79"/>
      <c r="I665" s="79"/>
      <c r="J665" s="79"/>
      <c r="K665" s="37"/>
      <c r="L665">
        <f t="shared" si="57"/>
        <v>0</v>
      </c>
    </row>
    <row r="666" spans="1:14" x14ac:dyDescent="0.25">
      <c r="A666" s="82" t="s">
        <v>288</v>
      </c>
      <c r="B666" s="82"/>
      <c r="C666" s="82"/>
      <c r="D666" s="82"/>
      <c r="E666" s="7" t="s">
        <v>289</v>
      </c>
      <c r="F666" s="7" t="s">
        <v>43</v>
      </c>
      <c r="G666" s="29">
        <v>100</v>
      </c>
      <c r="H666" s="28">
        <v>4.32</v>
      </c>
      <c r="I666" s="16">
        <v>0.2</v>
      </c>
      <c r="J666" s="38">
        <f>H666*1.2</f>
        <v>5.1840000000000002</v>
      </c>
      <c r="K666" s="18"/>
      <c r="L666">
        <f t="shared" si="57"/>
        <v>0</v>
      </c>
      <c r="N666" s="19" t="s">
        <v>454</v>
      </c>
    </row>
    <row r="667" spans="1:14" x14ac:dyDescent="0.25">
      <c r="A667" s="82" t="s">
        <v>287</v>
      </c>
      <c r="B667" s="82"/>
      <c r="C667" s="82"/>
      <c r="D667" s="82"/>
      <c r="E667" s="7" t="s">
        <v>289</v>
      </c>
      <c r="F667" s="7" t="s">
        <v>43</v>
      </c>
      <c r="G667" s="29">
        <v>50</v>
      </c>
      <c r="H667" s="28">
        <v>4.7300000000000004</v>
      </c>
      <c r="I667" s="16">
        <v>0.2</v>
      </c>
      <c r="J667" s="38">
        <f t="shared" ref="J667:J671" si="58">H667*1.2</f>
        <v>5.6760000000000002</v>
      </c>
      <c r="K667" s="18"/>
      <c r="L667">
        <f t="shared" si="57"/>
        <v>0</v>
      </c>
      <c r="N667" s="19" t="s">
        <v>454</v>
      </c>
    </row>
    <row r="668" spans="1:14" x14ac:dyDescent="0.25">
      <c r="A668" s="82" t="s">
        <v>283</v>
      </c>
      <c r="B668" s="82"/>
      <c r="C668" s="82"/>
      <c r="D668" s="82"/>
      <c r="E668" s="7" t="s">
        <v>289</v>
      </c>
      <c r="F668" s="7" t="s">
        <v>43</v>
      </c>
      <c r="G668" s="29">
        <v>50</v>
      </c>
      <c r="H668" s="28">
        <v>5.0999999999999996</v>
      </c>
      <c r="I668" s="16">
        <v>0.2</v>
      </c>
      <c r="J668" s="38">
        <f t="shared" si="58"/>
        <v>6.1199999999999992</v>
      </c>
      <c r="K668" s="18"/>
      <c r="L668">
        <f t="shared" si="57"/>
        <v>0</v>
      </c>
      <c r="N668" s="19" t="s">
        <v>454</v>
      </c>
    </row>
    <row r="669" spans="1:14" x14ac:dyDescent="0.25">
      <c r="A669" s="82" t="s">
        <v>284</v>
      </c>
      <c r="B669" s="82"/>
      <c r="C669" s="82"/>
      <c r="D669" s="82"/>
      <c r="E669" s="7" t="s">
        <v>289</v>
      </c>
      <c r="F669" s="7" t="s">
        <v>43</v>
      </c>
      <c r="G669" s="29">
        <v>25</v>
      </c>
      <c r="H669" s="28">
        <v>6.73</v>
      </c>
      <c r="I669" s="16">
        <v>0.2</v>
      </c>
      <c r="J669" s="38">
        <f t="shared" si="58"/>
        <v>8.0760000000000005</v>
      </c>
      <c r="K669" s="18"/>
      <c r="L669">
        <f t="shared" si="57"/>
        <v>0</v>
      </c>
      <c r="N669" s="19" t="s">
        <v>454</v>
      </c>
    </row>
    <row r="670" spans="1:14" x14ac:dyDescent="0.25">
      <c r="A670" s="82" t="s">
        <v>285</v>
      </c>
      <c r="B670" s="82"/>
      <c r="C670" s="82"/>
      <c r="D670" s="82"/>
      <c r="E670" s="7" t="s">
        <v>289</v>
      </c>
      <c r="F670" s="7" t="s">
        <v>43</v>
      </c>
      <c r="G670" s="29">
        <v>15</v>
      </c>
      <c r="H670" s="28">
        <v>9.32</v>
      </c>
      <c r="I670" s="16">
        <v>0.2</v>
      </c>
      <c r="J670" s="38">
        <f t="shared" si="58"/>
        <v>11.183999999999999</v>
      </c>
      <c r="K670" s="18"/>
      <c r="L670">
        <f t="shared" si="57"/>
        <v>0</v>
      </c>
      <c r="N670" s="19" t="s">
        <v>454</v>
      </c>
    </row>
    <row r="671" spans="1:14" ht="15.75" thickBot="1" x14ac:dyDescent="0.3">
      <c r="A671" s="82" t="s">
        <v>286</v>
      </c>
      <c r="B671" s="82"/>
      <c r="C671" s="82"/>
      <c r="D671" s="82"/>
      <c r="E671" s="7" t="s">
        <v>289</v>
      </c>
      <c r="F671" s="7" t="s">
        <v>43</v>
      </c>
      <c r="G671" s="29">
        <v>10</v>
      </c>
      <c r="H671" s="28">
        <v>12.84</v>
      </c>
      <c r="I671" s="16">
        <v>0.2</v>
      </c>
      <c r="J671" s="38">
        <f t="shared" si="58"/>
        <v>15.407999999999999</v>
      </c>
      <c r="K671" s="18"/>
      <c r="L671">
        <f t="shared" si="57"/>
        <v>0</v>
      </c>
      <c r="N671" s="19" t="s">
        <v>454</v>
      </c>
    </row>
    <row r="672" spans="1:14" ht="15.75" thickBot="1" x14ac:dyDescent="0.3">
      <c r="A672" s="78" t="s">
        <v>290</v>
      </c>
      <c r="B672" s="79"/>
      <c r="C672" s="79"/>
      <c r="D672" s="79"/>
      <c r="E672" s="79"/>
      <c r="F672" s="79"/>
      <c r="G672" s="79"/>
      <c r="H672" s="79"/>
      <c r="I672" s="79"/>
      <c r="J672" s="79"/>
      <c r="K672" s="37"/>
      <c r="L672">
        <f t="shared" si="57"/>
        <v>0</v>
      </c>
    </row>
    <row r="673" spans="1:14" x14ac:dyDescent="0.25">
      <c r="A673" s="103" t="s">
        <v>291</v>
      </c>
      <c r="B673" s="104"/>
      <c r="C673" s="104"/>
      <c r="D673" s="104"/>
      <c r="E673" s="6" t="s">
        <v>305</v>
      </c>
      <c r="F673" s="6" t="s">
        <v>43</v>
      </c>
      <c r="G673" s="30">
        <v>100</v>
      </c>
      <c r="H673" s="54">
        <v>1.1100000000000001</v>
      </c>
      <c r="I673" s="25">
        <v>0.2</v>
      </c>
      <c r="J673" s="68">
        <f>H673*1.2</f>
        <v>1.3320000000000001</v>
      </c>
      <c r="K673" s="18"/>
      <c r="L673">
        <f t="shared" si="57"/>
        <v>0</v>
      </c>
      <c r="N673" s="19" t="s">
        <v>455</v>
      </c>
    </row>
    <row r="674" spans="1:14" x14ac:dyDescent="0.25">
      <c r="A674" s="105" t="s">
        <v>292</v>
      </c>
      <c r="B674" s="82"/>
      <c r="C674" s="82"/>
      <c r="D674" s="82"/>
      <c r="E674" s="7" t="s">
        <v>305</v>
      </c>
      <c r="F674" s="7" t="s">
        <v>43</v>
      </c>
      <c r="G674" s="29">
        <v>50</v>
      </c>
      <c r="H674" s="28">
        <v>1.31</v>
      </c>
      <c r="I674" s="16">
        <v>0.2</v>
      </c>
      <c r="J674" s="69">
        <f t="shared" ref="J674:J677" si="59">H674*1.2</f>
        <v>1.5720000000000001</v>
      </c>
      <c r="K674" s="18"/>
      <c r="L674">
        <f t="shared" si="57"/>
        <v>0</v>
      </c>
      <c r="N674" s="19" t="s">
        <v>455</v>
      </c>
    </row>
    <row r="675" spans="1:14" x14ac:dyDescent="0.25">
      <c r="A675" s="105" t="s">
        <v>293</v>
      </c>
      <c r="B675" s="82"/>
      <c r="C675" s="82"/>
      <c r="D675" s="82"/>
      <c r="E675" s="7" t="s">
        <v>305</v>
      </c>
      <c r="F675" s="7" t="s">
        <v>43</v>
      </c>
      <c r="G675" s="29">
        <v>50</v>
      </c>
      <c r="H675" s="28">
        <v>1.51</v>
      </c>
      <c r="I675" s="16">
        <v>0.2</v>
      </c>
      <c r="J675" s="69">
        <f t="shared" si="59"/>
        <v>1.8119999999999998</v>
      </c>
      <c r="K675" s="18"/>
      <c r="L675">
        <f t="shared" si="57"/>
        <v>0</v>
      </c>
      <c r="N675" s="19" t="s">
        <v>455</v>
      </c>
    </row>
    <row r="676" spans="1:14" x14ac:dyDescent="0.25">
      <c r="A676" s="105" t="s">
        <v>294</v>
      </c>
      <c r="B676" s="82"/>
      <c r="C676" s="82"/>
      <c r="D676" s="82"/>
      <c r="E676" s="7" t="s">
        <v>305</v>
      </c>
      <c r="F676" s="7" t="s">
        <v>43</v>
      </c>
      <c r="G676" s="29">
        <v>25</v>
      </c>
      <c r="H676" s="28">
        <v>2.27</v>
      </c>
      <c r="I676" s="16">
        <v>0.2</v>
      </c>
      <c r="J676" s="69">
        <f t="shared" si="59"/>
        <v>2.7239999999999998</v>
      </c>
      <c r="K676" s="18"/>
      <c r="L676">
        <f t="shared" si="57"/>
        <v>0</v>
      </c>
      <c r="N676" s="19" t="s">
        <v>455</v>
      </c>
    </row>
    <row r="677" spans="1:14" x14ac:dyDescent="0.25">
      <c r="A677" s="105" t="s">
        <v>295</v>
      </c>
      <c r="B677" s="82"/>
      <c r="C677" s="82"/>
      <c r="D677" s="82"/>
      <c r="E677" s="7" t="s">
        <v>305</v>
      </c>
      <c r="F677" s="7" t="s">
        <v>43</v>
      </c>
      <c r="G677" s="29">
        <v>15</v>
      </c>
      <c r="H677" s="28">
        <v>4.12</v>
      </c>
      <c r="I677" s="16">
        <v>0.2</v>
      </c>
      <c r="J677" s="69">
        <f t="shared" si="59"/>
        <v>4.944</v>
      </c>
      <c r="K677" s="18"/>
      <c r="L677">
        <f t="shared" si="57"/>
        <v>0</v>
      </c>
      <c r="N677" s="19" t="s">
        <v>455</v>
      </c>
    </row>
    <row r="678" spans="1:14" ht="15.75" thickBot="1" x14ac:dyDescent="0.3">
      <c r="A678" s="106" t="s">
        <v>296</v>
      </c>
      <c r="B678" s="107"/>
      <c r="C678" s="107"/>
      <c r="D678" s="107"/>
      <c r="E678" s="50" t="s">
        <v>305</v>
      </c>
      <c r="F678" s="50" t="s">
        <v>43</v>
      </c>
      <c r="G678" s="11">
        <v>10</v>
      </c>
      <c r="H678" s="56">
        <v>6.78</v>
      </c>
      <c r="I678" s="17">
        <v>0.2</v>
      </c>
      <c r="J678" s="70">
        <v>7.7880000000000003</v>
      </c>
      <c r="K678" s="57"/>
      <c r="L678">
        <f t="shared" si="57"/>
        <v>0</v>
      </c>
      <c r="N678" s="19" t="s">
        <v>455</v>
      </c>
    </row>
    <row r="679" spans="1:14" x14ac:dyDescent="0.25">
      <c r="L679">
        <f>SUM(L13:L678)</f>
        <v>0</v>
      </c>
    </row>
  </sheetData>
  <mergeCells count="597">
    <mergeCell ref="N1:N11"/>
    <mergeCell ref="A82:D82"/>
    <mergeCell ref="A83:D83"/>
    <mergeCell ref="A84:D84"/>
    <mergeCell ref="A85:D85"/>
    <mergeCell ref="A78:J78"/>
    <mergeCell ref="A409:D409"/>
    <mergeCell ref="A427:D427"/>
    <mergeCell ref="A463:D463"/>
    <mergeCell ref="A481:D481"/>
    <mergeCell ref="A476:D476"/>
    <mergeCell ref="A477:D477"/>
    <mergeCell ref="A478:D478"/>
    <mergeCell ref="A479:D479"/>
    <mergeCell ref="A480:D480"/>
    <mergeCell ref="A457:D457"/>
    <mergeCell ref="A458:D458"/>
    <mergeCell ref="A459:D459"/>
    <mergeCell ref="A460:D460"/>
    <mergeCell ref="A461:D461"/>
    <mergeCell ref="A462:D462"/>
    <mergeCell ref="A464:D464"/>
    <mergeCell ref="A465:D465"/>
    <mergeCell ref="A466:D466"/>
    <mergeCell ref="A448:D448"/>
    <mergeCell ref="A669:D669"/>
    <mergeCell ref="A670:D670"/>
    <mergeCell ref="A671:D671"/>
    <mergeCell ref="A673:D673"/>
    <mergeCell ref="A674:D674"/>
    <mergeCell ref="A675:D675"/>
    <mergeCell ref="A676:D676"/>
    <mergeCell ref="A677:D677"/>
    <mergeCell ref="A678:D678"/>
    <mergeCell ref="A672:J672"/>
    <mergeCell ref="A597:D597"/>
    <mergeCell ref="A598:D598"/>
    <mergeCell ref="A599:D599"/>
    <mergeCell ref="A600:D600"/>
    <mergeCell ref="A601:D601"/>
    <mergeCell ref="A602:D602"/>
    <mergeCell ref="A666:D666"/>
    <mergeCell ref="A667:D667"/>
    <mergeCell ref="A668:D668"/>
    <mergeCell ref="A665:J665"/>
    <mergeCell ref="A634:J634"/>
    <mergeCell ref="A603:J603"/>
    <mergeCell ref="A588:D588"/>
    <mergeCell ref="A589:D589"/>
    <mergeCell ref="A590:D590"/>
    <mergeCell ref="A591:D591"/>
    <mergeCell ref="A592:D592"/>
    <mergeCell ref="A593:D593"/>
    <mergeCell ref="A594:D594"/>
    <mergeCell ref="A595:D595"/>
    <mergeCell ref="A596:D596"/>
    <mergeCell ref="A579:D579"/>
    <mergeCell ref="A580:D580"/>
    <mergeCell ref="A581:D581"/>
    <mergeCell ref="A582:D582"/>
    <mergeCell ref="A583:D583"/>
    <mergeCell ref="A584:D584"/>
    <mergeCell ref="A585:D585"/>
    <mergeCell ref="A586:D586"/>
    <mergeCell ref="A587:D587"/>
    <mergeCell ref="A570:D570"/>
    <mergeCell ref="A571:D571"/>
    <mergeCell ref="A572:D572"/>
    <mergeCell ref="A573:D573"/>
    <mergeCell ref="A574:D574"/>
    <mergeCell ref="A575:D575"/>
    <mergeCell ref="A576:D576"/>
    <mergeCell ref="A577:D577"/>
    <mergeCell ref="A578:D578"/>
    <mergeCell ref="A561:D561"/>
    <mergeCell ref="A562:D562"/>
    <mergeCell ref="A563:D563"/>
    <mergeCell ref="A564:D564"/>
    <mergeCell ref="A565:D565"/>
    <mergeCell ref="A566:D566"/>
    <mergeCell ref="A567:D567"/>
    <mergeCell ref="A568:D568"/>
    <mergeCell ref="A569:D569"/>
    <mergeCell ref="A552:D552"/>
    <mergeCell ref="A553:D553"/>
    <mergeCell ref="A554:D554"/>
    <mergeCell ref="A555:D555"/>
    <mergeCell ref="A556:D556"/>
    <mergeCell ref="A557:D557"/>
    <mergeCell ref="A558:D558"/>
    <mergeCell ref="A559:D559"/>
    <mergeCell ref="A560:D560"/>
    <mergeCell ref="A543:D543"/>
    <mergeCell ref="A544:D544"/>
    <mergeCell ref="A545:D545"/>
    <mergeCell ref="A546:D546"/>
    <mergeCell ref="A547:D547"/>
    <mergeCell ref="A548:D548"/>
    <mergeCell ref="A549:D549"/>
    <mergeCell ref="A550:D550"/>
    <mergeCell ref="A551:D551"/>
    <mergeCell ref="A534:D534"/>
    <mergeCell ref="A535:D535"/>
    <mergeCell ref="A536:D536"/>
    <mergeCell ref="A537:D537"/>
    <mergeCell ref="A538:D538"/>
    <mergeCell ref="A539:D539"/>
    <mergeCell ref="A540:D540"/>
    <mergeCell ref="A541:D541"/>
    <mergeCell ref="A542:D542"/>
    <mergeCell ref="A524:D524"/>
    <mergeCell ref="A526:D526"/>
    <mergeCell ref="A527:D527"/>
    <mergeCell ref="A528:D528"/>
    <mergeCell ref="A529:D529"/>
    <mergeCell ref="A530:D530"/>
    <mergeCell ref="A531:D531"/>
    <mergeCell ref="A532:D532"/>
    <mergeCell ref="A533:D533"/>
    <mergeCell ref="A525:J525"/>
    <mergeCell ref="A514:D514"/>
    <mergeCell ref="A515:D515"/>
    <mergeCell ref="A516:D516"/>
    <mergeCell ref="A518:D518"/>
    <mergeCell ref="A519:D519"/>
    <mergeCell ref="A520:D520"/>
    <mergeCell ref="A521:D521"/>
    <mergeCell ref="A522:D522"/>
    <mergeCell ref="A523:D523"/>
    <mergeCell ref="A517:D517"/>
    <mergeCell ref="A505:D505"/>
    <mergeCell ref="A506:D506"/>
    <mergeCell ref="A507:D507"/>
    <mergeCell ref="A508:D508"/>
    <mergeCell ref="A509:D509"/>
    <mergeCell ref="A510:D510"/>
    <mergeCell ref="A511:D511"/>
    <mergeCell ref="A512:D512"/>
    <mergeCell ref="A513:D513"/>
    <mergeCell ref="A495:D495"/>
    <mergeCell ref="A496:D496"/>
    <mergeCell ref="A497:D497"/>
    <mergeCell ref="A498:D498"/>
    <mergeCell ref="A500:D500"/>
    <mergeCell ref="A501:D501"/>
    <mergeCell ref="A502:D502"/>
    <mergeCell ref="A503:D503"/>
    <mergeCell ref="A504:D504"/>
    <mergeCell ref="A486:D486"/>
    <mergeCell ref="A487:D487"/>
    <mergeCell ref="A488:D488"/>
    <mergeCell ref="A489:D489"/>
    <mergeCell ref="A490:D490"/>
    <mergeCell ref="A491:D491"/>
    <mergeCell ref="A492:D492"/>
    <mergeCell ref="A493:D493"/>
    <mergeCell ref="A494:D494"/>
    <mergeCell ref="A482:D482"/>
    <mergeCell ref="A483:D483"/>
    <mergeCell ref="A484:D484"/>
    <mergeCell ref="A485:D485"/>
    <mergeCell ref="A467:D467"/>
    <mergeCell ref="A468:D468"/>
    <mergeCell ref="A469:D469"/>
    <mergeCell ref="A470:D470"/>
    <mergeCell ref="A471:D471"/>
    <mergeCell ref="A472:D472"/>
    <mergeCell ref="A473:D473"/>
    <mergeCell ref="A474:D474"/>
    <mergeCell ref="A475:D475"/>
    <mergeCell ref="A454:D454"/>
    <mergeCell ref="A455:D455"/>
    <mergeCell ref="A456:D456"/>
    <mergeCell ref="A438:D438"/>
    <mergeCell ref="A439:D439"/>
    <mergeCell ref="A440:D440"/>
    <mergeCell ref="A441:D441"/>
    <mergeCell ref="A442:D442"/>
    <mergeCell ref="A443:D443"/>
    <mergeCell ref="A444:D444"/>
    <mergeCell ref="A446:D446"/>
    <mergeCell ref="A447:D447"/>
    <mergeCell ref="A434:D434"/>
    <mergeCell ref="A435:D435"/>
    <mergeCell ref="A436:D436"/>
    <mergeCell ref="A437:D437"/>
    <mergeCell ref="A449:D449"/>
    <mergeCell ref="A450:D450"/>
    <mergeCell ref="A451:D451"/>
    <mergeCell ref="A452:D452"/>
    <mergeCell ref="A453:D453"/>
    <mergeCell ref="A406:D406"/>
    <mergeCell ref="A405:D405"/>
    <mergeCell ref="A364:D364"/>
    <mergeCell ref="A349:D349"/>
    <mergeCell ref="A429:D429"/>
    <mergeCell ref="A430:D430"/>
    <mergeCell ref="A431:D431"/>
    <mergeCell ref="A432:D432"/>
    <mergeCell ref="A433:D433"/>
    <mergeCell ref="A422:D422"/>
    <mergeCell ref="A423:D423"/>
    <mergeCell ref="A424:D424"/>
    <mergeCell ref="A425:D425"/>
    <mergeCell ref="A426:D426"/>
    <mergeCell ref="A428:D428"/>
    <mergeCell ref="A407:D407"/>
    <mergeCell ref="A408:D408"/>
    <mergeCell ref="A410:D410"/>
    <mergeCell ref="A411:D411"/>
    <mergeCell ref="A418:D418"/>
    <mergeCell ref="A419:D419"/>
    <mergeCell ref="A420:D420"/>
    <mergeCell ref="A421:D421"/>
    <mergeCell ref="A412:D412"/>
    <mergeCell ref="A284:D284"/>
    <mergeCell ref="A285:D285"/>
    <mergeCell ref="A286:D286"/>
    <mergeCell ref="A399:D399"/>
    <mergeCell ref="A400:D400"/>
    <mergeCell ref="A401:D401"/>
    <mergeCell ref="A402:D402"/>
    <mergeCell ref="A403:D403"/>
    <mergeCell ref="A404:D404"/>
    <mergeCell ref="A350:D350"/>
    <mergeCell ref="A351:D351"/>
    <mergeCell ref="A352:D352"/>
    <mergeCell ref="A353:D353"/>
    <mergeCell ref="A354:D354"/>
    <mergeCell ref="A309:D309"/>
    <mergeCell ref="A310:D310"/>
    <mergeCell ref="A311:D311"/>
    <mergeCell ref="A313:D313"/>
    <mergeCell ref="A314:D314"/>
    <mergeCell ref="A345:D345"/>
    <mergeCell ref="A346:D346"/>
    <mergeCell ref="A347:D347"/>
    <mergeCell ref="A348:D348"/>
    <mergeCell ref="A333:D333"/>
    <mergeCell ref="A413:D413"/>
    <mergeCell ref="A417:D417"/>
    <mergeCell ref="A416:D416"/>
    <mergeCell ref="A415:D415"/>
    <mergeCell ref="A414:D414"/>
    <mergeCell ref="A64:D64"/>
    <mergeCell ref="A65:D65"/>
    <mergeCell ref="A66:D66"/>
    <mergeCell ref="A67:D67"/>
    <mergeCell ref="A68:D68"/>
    <mergeCell ref="A69:D69"/>
    <mergeCell ref="A137:D137"/>
    <mergeCell ref="A96:D96"/>
    <mergeCell ref="A97:D97"/>
    <mergeCell ref="A98:D98"/>
    <mergeCell ref="A103:D103"/>
    <mergeCell ref="A104:D104"/>
    <mergeCell ref="A105:D105"/>
    <mergeCell ref="A315:D315"/>
    <mergeCell ref="A316:D316"/>
    <mergeCell ref="A317:D317"/>
    <mergeCell ref="A319:D319"/>
    <mergeCell ref="A320:D320"/>
    <mergeCell ref="A298:D298"/>
    <mergeCell ref="V86:V137"/>
    <mergeCell ref="A102:J102"/>
    <mergeCell ref="A112:D112"/>
    <mergeCell ref="A113:D113"/>
    <mergeCell ref="A114:D114"/>
    <mergeCell ref="A106:D106"/>
    <mergeCell ref="A107:D107"/>
    <mergeCell ref="A108:D108"/>
    <mergeCell ref="A109:D109"/>
    <mergeCell ref="A110:D110"/>
    <mergeCell ref="A111:D111"/>
    <mergeCell ref="A120:D120"/>
    <mergeCell ref="A121:D121"/>
    <mergeCell ref="A122:D122"/>
    <mergeCell ref="A129:D129"/>
    <mergeCell ref="A130:D130"/>
    <mergeCell ref="A131:D131"/>
    <mergeCell ref="A132:D132"/>
    <mergeCell ref="A133:D133"/>
    <mergeCell ref="A135:D135"/>
    <mergeCell ref="A136:D136"/>
    <mergeCell ref="A143:D143"/>
    <mergeCell ref="A144:D144"/>
    <mergeCell ref="A145:D145"/>
    <mergeCell ref="A146:D146"/>
    <mergeCell ref="A138:D138"/>
    <mergeCell ref="A139:D139"/>
    <mergeCell ref="A140:D140"/>
    <mergeCell ref="A134:D134"/>
    <mergeCell ref="A123:D123"/>
    <mergeCell ref="A124:D124"/>
    <mergeCell ref="A125:D125"/>
    <mergeCell ref="A126:D126"/>
    <mergeCell ref="A127:D127"/>
    <mergeCell ref="A128:D128"/>
    <mergeCell ref="A334:D334"/>
    <mergeCell ref="A335:D335"/>
    <mergeCell ref="A336:D336"/>
    <mergeCell ref="A337:D337"/>
    <mergeCell ref="A338:D338"/>
    <mergeCell ref="A339:D339"/>
    <mergeCell ref="A340:D340"/>
    <mergeCell ref="A329:D329"/>
    <mergeCell ref="A330:D330"/>
    <mergeCell ref="A377:D377"/>
    <mergeCell ref="A378:D378"/>
    <mergeCell ref="A379:D379"/>
    <mergeCell ref="A365:D365"/>
    <mergeCell ref="A366:D366"/>
    <mergeCell ref="A367:D367"/>
    <mergeCell ref="A368:D368"/>
    <mergeCell ref="A369:D369"/>
    <mergeCell ref="A370:D370"/>
    <mergeCell ref="A371:D371"/>
    <mergeCell ref="A372:D372"/>
    <mergeCell ref="A373:D373"/>
    <mergeCell ref="A374:D374"/>
    <mergeCell ref="A375:D375"/>
    <mergeCell ref="A376:D376"/>
    <mergeCell ref="A341:D341"/>
    <mergeCell ref="A342:D342"/>
    <mergeCell ref="A343:D343"/>
    <mergeCell ref="A344:D34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97:D397"/>
    <mergeCell ref="A389:D389"/>
    <mergeCell ref="A390:D390"/>
    <mergeCell ref="A391:D391"/>
    <mergeCell ref="A380:D380"/>
    <mergeCell ref="A381:D381"/>
    <mergeCell ref="A382:D382"/>
    <mergeCell ref="A383:D383"/>
    <mergeCell ref="A384:D384"/>
    <mergeCell ref="A385:D385"/>
    <mergeCell ref="A386:D386"/>
    <mergeCell ref="A387:D387"/>
    <mergeCell ref="A396:D396"/>
    <mergeCell ref="A392:D392"/>
    <mergeCell ref="A393:D393"/>
    <mergeCell ref="A394:D394"/>
    <mergeCell ref="A395:D395"/>
    <mergeCell ref="A99:D99"/>
    <mergeCell ref="A100:D100"/>
    <mergeCell ref="A141:D141"/>
    <mergeCell ref="A142:D142"/>
    <mergeCell ref="A331:D331"/>
    <mergeCell ref="A332:D332"/>
    <mergeCell ref="A267:D267"/>
    <mergeCell ref="A268:D268"/>
    <mergeCell ref="A269:D269"/>
    <mergeCell ref="A271:D271"/>
    <mergeCell ref="A272:D272"/>
    <mergeCell ref="A325:D325"/>
    <mergeCell ref="A326:D326"/>
    <mergeCell ref="A327:D327"/>
    <mergeCell ref="A328:D328"/>
    <mergeCell ref="A273:D273"/>
    <mergeCell ref="A274:D274"/>
    <mergeCell ref="A275:D275"/>
    <mergeCell ref="A281:D281"/>
    <mergeCell ref="A322:D322"/>
    <mergeCell ref="A323:D323"/>
    <mergeCell ref="A295:D295"/>
    <mergeCell ref="A296:D296"/>
    <mergeCell ref="A297:D297"/>
    <mergeCell ref="A321:D321"/>
    <mergeCell ref="A256:D256"/>
    <mergeCell ref="A257:D257"/>
    <mergeCell ref="A259:D259"/>
    <mergeCell ref="A260:D260"/>
    <mergeCell ref="A261:D261"/>
    <mergeCell ref="A262:D262"/>
    <mergeCell ref="A263:D263"/>
    <mergeCell ref="A265:D265"/>
    <mergeCell ref="A266:D266"/>
    <mergeCell ref="A299:D299"/>
    <mergeCell ref="A301:D301"/>
    <mergeCell ref="A302:D302"/>
    <mergeCell ref="A303:D303"/>
    <mergeCell ref="A304:D304"/>
    <mergeCell ref="A305:D305"/>
    <mergeCell ref="A307:D307"/>
    <mergeCell ref="A308:D308"/>
    <mergeCell ref="A287:D287"/>
    <mergeCell ref="A277:D277"/>
    <mergeCell ref="A278:D278"/>
    <mergeCell ref="A279:D279"/>
    <mergeCell ref="A280:D280"/>
    <mergeCell ref="A283:D283"/>
    <mergeCell ref="A72:D72"/>
    <mergeCell ref="A73:D73"/>
    <mergeCell ref="A14:D14"/>
    <mergeCell ref="A15:D15"/>
    <mergeCell ref="A17:D17"/>
    <mergeCell ref="A18:D18"/>
    <mergeCell ref="A20:D20"/>
    <mergeCell ref="A70:D70"/>
    <mergeCell ref="A71:D71"/>
    <mergeCell ref="A30:D30"/>
    <mergeCell ref="A44:D44"/>
    <mergeCell ref="A45:D45"/>
    <mergeCell ref="A46:D46"/>
    <mergeCell ref="A48:D48"/>
    <mergeCell ref="A49:D49"/>
    <mergeCell ref="A50:D50"/>
    <mergeCell ref="A31:D31"/>
    <mergeCell ref="A32:D32"/>
    <mergeCell ref="A28:D28"/>
    <mergeCell ref="A22:D22"/>
    <mergeCell ref="A19:D19"/>
    <mergeCell ref="A16:D16"/>
    <mergeCell ref="A35:D35"/>
    <mergeCell ref="A33:D33"/>
    <mergeCell ref="A27:D27"/>
    <mergeCell ref="A29:D29"/>
    <mergeCell ref="A59:D59"/>
    <mergeCell ref="A60:D60"/>
    <mergeCell ref="A11:D11"/>
    <mergeCell ref="A13:D13"/>
    <mergeCell ref="A1:G1"/>
    <mergeCell ref="A2:G2"/>
    <mergeCell ref="A3:G3"/>
    <mergeCell ref="A4:G4"/>
    <mergeCell ref="B6:C6"/>
    <mergeCell ref="D6:E7"/>
    <mergeCell ref="D9:F9"/>
    <mergeCell ref="A34:D34"/>
    <mergeCell ref="A36:D36"/>
    <mergeCell ref="A37:D37"/>
    <mergeCell ref="A56:D56"/>
    <mergeCell ref="A57:D57"/>
    <mergeCell ref="A58:D58"/>
    <mergeCell ref="A117:D117"/>
    <mergeCell ref="A101:D101"/>
    <mergeCell ref="A79:D79"/>
    <mergeCell ref="A80:D80"/>
    <mergeCell ref="A81:D81"/>
    <mergeCell ref="H1:J10"/>
    <mergeCell ref="A21:D21"/>
    <mergeCell ref="A23:D23"/>
    <mergeCell ref="A24:D24"/>
    <mergeCell ref="A25:D25"/>
    <mergeCell ref="A62:D62"/>
    <mergeCell ref="A63:D63"/>
    <mergeCell ref="A52:D52"/>
    <mergeCell ref="A53:D53"/>
    <mergeCell ref="A54:D54"/>
    <mergeCell ref="A55:D55"/>
    <mergeCell ref="A51:D51"/>
    <mergeCell ref="A40:D40"/>
    <mergeCell ref="A41:D41"/>
    <mergeCell ref="A42:D42"/>
    <mergeCell ref="A43:D43"/>
    <mergeCell ref="A38:D38"/>
    <mergeCell ref="A39:D39"/>
    <mergeCell ref="A26:D26"/>
    <mergeCell ref="A147:D147"/>
    <mergeCell ref="A148:D148"/>
    <mergeCell ref="A149:D149"/>
    <mergeCell ref="A150:D150"/>
    <mergeCell ref="A151:D151"/>
    <mergeCell ref="A152:D152"/>
    <mergeCell ref="A61:D61"/>
    <mergeCell ref="A74:D74"/>
    <mergeCell ref="A75:D75"/>
    <mergeCell ref="A76:D76"/>
    <mergeCell ref="A77:D77"/>
    <mergeCell ref="A119:D119"/>
    <mergeCell ref="A86:J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115:D115"/>
    <mergeCell ref="A116:D116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249:D249"/>
    <mergeCell ref="A250:D250"/>
    <mergeCell ref="A237:D237"/>
    <mergeCell ref="A238:D238"/>
    <mergeCell ref="A231:D231"/>
    <mergeCell ref="A232:D232"/>
    <mergeCell ref="A233:D233"/>
    <mergeCell ref="A201:D201"/>
    <mergeCell ref="A202:D202"/>
    <mergeCell ref="A203:D203"/>
    <mergeCell ref="A204:D204"/>
    <mergeCell ref="A205:D205"/>
    <mergeCell ref="A206:D206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34:D234"/>
    <mergeCell ref="A235:D235"/>
    <mergeCell ref="A236:D236"/>
    <mergeCell ref="A219:D219"/>
    <mergeCell ref="A220:D220"/>
    <mergeCell ref="A221:D221"/>
    <mergeCell ref="A222:D222"/>
    <mergeCell ref="A223:D223"/>
    <mergeCell ref="A224:D224"/>
    <mergeCell ref="A251:D251"/>
    <mergeCell ref="A253:D253"/>
    <mergeCell ref="A12:J12"/>
    <mergeCell ref="A47:J47"/>
    <mergeCell ref="A118:J118"/>
    <mergeCell ref="A239:J239"/>
    <mergeCell ref="A324:J324"/>
    <mergeCell ref="A388:J388"/>
    <mergeCell ref="A398:J398"/>
    <mergeCell ref="A254:D254"/>
    <mergeCell ref="A255:D255"/>
    <mergeCell ref="A225:D225"/>
    <mergeCell ref="A226:D226"/>
    <mergeCell ref="A227:D227"/>
    <mergeCell ref="A228:D228"/>
    <mergeCell ref="A229:D229"/>
    <mergeCell ref="A230:D230"/>
    <mergeCell ref="A241:D241"/>
    <mergeCell ref="A242:D242"/>
    <mergeCell ref="A243:D243"/>
    <mergeCell ref="A244:D244"/>
    <mergeCell ref="A245:D245"/>
    <mergeCell ref="A247:D247"/>
    <mergeCell ref="A248:D248"/>
  </mergeCells>
  <hyperlinks>
    <hyperlink ref="D9" r:id="rId1" xr:uid="{00000000-0004-0000-0000-000000000000}"/>
    <hyperlink ref="N23" r:id="rId2" xr:uid="{BAB2A852-981D-42C4-A362-B094749FA6D9}"/>
    <hyperlink ref="N24" r:id="rId3" xr:uid="{7ACCF077-6275-4192-A614-CB62DBAEEC22}"/>
    <hyperlink ref="N25" r:id="rId4" xr:uid="{13478340-A09D-45A1-B0AC-B19E7382700F}"/>
    <hyperlink ref="N27" r:id="rId5" xr:uid="{B757D841-ADA4-4C07-A948-BE4AA636DCC7}"/>
    <hyperlink ref="N21" r:id="rId6" xr:uid="{759EF4FF-AAD4-4FCB-911D-E56851EF4A1D}"/>
    <hyperlink ref="N20" r:id="rId7" xr:uid="{5FCDA3CF-D52D-48D4-AD7F-0856620277CA}"/>
    <hyperlink ref="N18" r:id="rId8" xr:uid="{86AD148E-B955-4A00-B562-0F901512E8C3}"/>
    <hyperlink ref="N26" r:id="rId9" xr:uid="{C11EC7CD-4160-476F-88DB-CE384EB86E83}"/>
    <hyperlink ref="N30" r:id="rId10" xr:uid="{6E1223DC-21CA-47E7-A23E-5BD88F823404}"/>
    <hyperlink ref="N32" r:id="rId11" xr:uid="{6DEC6BF0-19D4-47C1-8F22-02B2403553AB}"/>
    <hyperlink ref="N34" r:id="rId12" xr:uid="{07EE896A-8D5E-4787-9E5C-F068D3BE3903}"/>
    <hyperlink ref="N46" r:id="rId13" xr:uid="{B22AA52F-786E-477D-962D-F5627E6B0A52}"/>
    <hyperlink ref="N15" r:id="rId14" xr:uid="{FE76D7BA-938F-4C7F-86C6-AF514C3798D7}"/>
    <hyperlink ref="N14" r:id="rId15" xr:uid="{7368854D-3CC7-40C5-ACEE-6074E124D85F}"/>
    <hyperlink ref="N29" r:id="rId16" xr:uid="{9ABD80C9-1EC4-4784-9FD5-B8909321B9D5}"/>
    <hyperlink ref="N31" r:id="rId17" xr:uid="{7D692DDD-B33B-44BC-8D49-60A201FA8E01}"/>
    <hyperlink ref="N33" r:id="rId18" xr:uid="{D9A2795E-618F-438D-9665-2D155832FAE0}"/>
    <hyperlink ref="N36" r:id="rId19" xr:uid="{C17E4A5C-9661-442C-AE86-D8C5CCDECA7D}"/>
    <hyperlink ref="N37" r:id="rId20" xr:uid="{C1AA4CDC-BF2F-4F9C-9E37-1C1D08AAE396}"/>
    <hyperlink ref="N38" r:id="rId21" xr:uid="{8DB1438F-E6C0-4541-92FE-76AA55A51128}"/>
    <hyperlink ref="N39" r:id="rId22" xr:uid="{B0EB1418-4C2E-457A-A457-033ED0C821EE}"/>
    <hyperlink ref="N40" r:id="rId23" xr:uid="{3BA8C179-986A-44D3-B94B-9756C8159D94}"/>
    <hyperlink ref="N45" r:id="rId24" xr:uid="{D8212D5A-17E4-4DF7-8775-BD76DCCF30AC}"/>
    <hyperlink ref="N44" r:id="rId25" xr:uid="{57E92D38-3B53-4226-A94C-BD2796B23BD2}"/>
    <hyperlink ref="N43" r:id="rId26" xr:uid="{1E6ADBAC-E848-4E10-A595-543D17D50522}"/>
    <hyperlink ref="N42" r:id="rId27" xr:uid="{322A610C-5542-4AD6-9D59-CEA8E612C535}"/>
    <hyperlink ref="N41" r:id="rId28" xr:uid="{8F42BC59-7998-41E8-A171-7F9D36EAA3E6}"/>
    <hyperlink ref="N22" r:id="rId29" xr:uid="{B9CBD5BC-E509-4F7D-810E-DF14185BA79E}"/>
    <hyperlink ref="N19" r:id="rId30" xr:uid="{EEBEB68A-4395-4DE4-A792-6ABCB9B30319}"/>
    <hyperlink ref="N16" r:id="rId31" xr:uid="{98C71EF1-D195-471D-B6BB-AD6937EA288E}"/>
    <hyperlink ref="N77" r:id="rId32" xr:uid="{D20A2E6F-42BF-4C1C-8AE1-26E1409CDDAA}"/>
    <hyperlink ref="N76" r:id="rId33" xr:uid="{F63D088E-886E-4284-A67A-7650B8F0B2BA}"/>
    <hyperlink ref="N75" r:id="rId34" xr:uid="{F792B4A4-EFF3-4281-AF69-84C31DE23F29}"/>
    <hyperlink ref="N74" r:id="rId35" xr:uid="{BDF73755-7BF8-4A44-8F05-2A926975D3B3}"/>
    <hyperlink ref="N73" r:id="rId36" xr:uid="{57C4A1EA-A0B5-4A9F-A609-6369074694C3}"/>
    <hyperlink ref="N72" r:id="rId37" xr:uid="{68F86709-1DF2-4C7E-90EC-BF7257D10399}"/>
    <hyperlink ref="N71" r:id="rId38" xr:uid="{9A70B580-1EE5-4F5E-AE39-1B3255252953}"/>
    <hyperlink ref="N70" r:id="rId39" xr:uid="{95DD9108-5A55-4402-86AC-47CCB2A01DAA}"/>
    <hyperlink ref="N69" r:id="rId40" xr:uid="{672862A7-4F68-4371-8674-2C94CF1431FB}"/>
    <hyperlink ref="N68" r:id="rId41" xr:uid="{6699E21E-D166-4380-81B0-7F430C36C64B}"/>
    <hyperlink ref="N67" r:id="rId42" xr:uid="{02701F3F-C4C3-4A04-91CE-DEC9788BAAA6}"/>
    <hyperlink ref="N66" r:id="rId43" xr:uid="{A0F4CE90-77D1-4805-B2F5-08EB8326D050}"/>
    <hyperlink ref="N65" r:id="rId44" xr:uid="{69CE5992-1F6D-45E6-8BA6-93A86797B6F8}"/>
    <hyperlink ref="N64" r:id="rId45" xr:uid="{CBF63FCA-9075-4FE6-89B7-3391156961BA}"/>
    <hyperlink ref="N63" r:id="rId46" xr:uid="{1E369C63-193E-4FB0-A7BB-3BB581331A75}"/>
    <hyperlink ref="N62" r:id="rId47" xr:uid="{73501A52-CDD4-4CA6-BC5D-BBC4E3F12F6B}"/>
    <hyperlink ref="N61" r:id="rId48" xr:uid="{131F6E0E-6698-4C39-936F-20EC007F528B}"/>
    <hyperlink ref="N60" r:id="rId49" xr:uid="{4D4FD2B1-D796-4875-B291-8A5BD9E2E245}"/>
    <hyperlink ref="N59" r:id="rId50" xr:uid="{E5F22932-DA02-4FE3-9810-6556E93871CC}"/>
    <hyperlink ref="N58" r:id="rId51" xr:uid="{B9578D03-6D71-45F0-8FD8-3DED9A11097B}"/>
    <hyperlink ref="N57" r:id="rId52" xr:uid="{549026E9-F2F4-43AE-8038-94F6C96CE637}"/>
    <hyperlink ref="N56" r:id="rId53" xr:uid="{C15DD5CB-380B-47FC-9C12-BA7EC7AA8E03}"/>
    <hyperlink ref="N55" r:id="rId54" xr:uid="{4E3467B2-B142-4A24-8223-80D364E116EE}"/>
    <hyperlink ref="N54" r:id="rId55" xr:uid="{8442D228-7419-4F8B-AA21-BB1E29A33E52}"/>
    <hyperlink ref="N53" r:id="rId56" xr:uid="{DDA1F4E3-D314-4FCC-89AC-D5C274627F43}"/>
    <hyperlink ref="N52" r:id="rId57" xr:uid="{7C0EDCD6-3FB5-4B84-8A93-9EBF3EBB7CBD}"/>
    <hyperlink ref="N51" r:id="rId58" xr:uid="{323BAB3A-C00A-4FB6-B1B1-C0AE9474D940}"/>
    <hyperlink ref="N50" r:id="rId59" xr:uid="{C831700F-3538-4249-B3DD-0DAD683F90CD}"/>
    <hyperlink ref="N49" r:id="rId60" xr:uid="{35968C48-8062-46BE-9F28-BED4F1DA7E45}"/>
    <hyperlink ref="N48" r:id="rId61" xr:uid="{0ED88303-0374-41C9-B30D-3175444E2076}"/>
    <hyperlink ref="N104" r:id="rId62" xr:uid="{916AC30F-0781-4A1E-AB87-B2D8CB970C2D}"/>
    <hyperlink ref="N107" r:id="rId63" xr:uid="{0860AD68-2DA8-452A-8F28-FD5C81CC7BEE}"/>
    <hyperlink ref="N110" r:id="rId64" xr:uid="{E90CEF05-CF79-418C-9857-C63309E0F280}"/>
    <hyperlink ref="N113" r:id="rId65" xr:uid="{F2B66E9F-066E-4DFF-8659-4AA4FD35348B}"/>
    <hyperlink ref="N116" r:id="rId66" xr:uid="{FD2E19EC-627E-45DB-9CAB-E9753E5469A0}"/>
    <hyperlink ref="N88" r:id="rId67" xr:uid="{863D6E49-5C98-4ED7-AD29-96602CA0FA33}"/>
    <hyperlink ref="N91" r:id="rId68" xr:uid="{34E9C5CE-796A-431B-A57F-2C253D1C17D8}"/>
    <hyperlink ref="N94" r:id="rId69" xr:uid="{E8EFA533-4979-41C6-820C-5D024C44B165}"/>
    <hyperlink ref="N97" r:id="rId70" xr:uid="{50D3BB4F-FC73-4102-80A3-5055613B4A0D}"/>
    <hyperlink ref="N100" r:id="rId71" xr:uid="{FBD47E8D-E810-47C9-AD5B-53F761157D29}"/>
    <hyperlink ref="N240" r:id="rId72" xr:uid="{651DF0D0-4946-4025-9EF1-BF28D85B1822}"/>
    <hyperlink ref="N246" r:id="rId73" xr:uid="{DE3CA1DA-A7FB-4808-8AD9-544D27FB36C6}"/>
    <hyperlink ref="N252" r:id="rId74" xr:uid="{CD8F10ED-1155-43D2-879F-504F5019A999}"/>
    <hyperlink ref="N258" r:id="rId75" xr:uid="{A3D8563E-0145-42B1-B8DB-F85E35A8A5D4}"/>
    <hyperlink ref="N264" r:id="rId76" xr:uid="{D4975939-DDE2-4532-9C15-4695940B75FC}"/>
    <hyperlink ref="N270" r:id="rId77" xr:uid="{402072D7-62D1-4C71-9C1E-7AFD3206A91D}"/>
    <hyperlink ref="N276" r:id="rId78" xr:uid="{C7C48F87-61D3-4C19-BE30-E2BFBE6FAD3B}"/>
    <hyperlink ref="N282" r:id="rId79" xr:uid="{A4B62464-769C-4F26-85AF-0E58A7D4E78C}"/>
    <hyperlink ref="N288" r:id="rId80" xr:uid="{412E54D9-0495-45FD-B034-4A23583663A7}"/>
    <hyperlink ref="N294" r:id="rId81" xr:uid="{6B18A7AC-7322-4029-A120-B0B341923F38}"/>
    <hyperlink ref="N300" r:id="rId82" xr:uid="{EB9F9407-B76D-4E65-921E-EE8F2D96F502}"/>
    <hyperlink ref="N306" r:id="rId83" xr:uid="{4A7A4D6E-8C38-4EBA-AA26-26DE8FCBE448}"/>
    <hyperlink ref="N312" r:id="rId84" xr:uid="{32F1A890-5F1B-4144-A7FD-1D8246C8BF8C}"/>
    <hyperlink ref="N318" r:id="rId85" xr:uid="{47E1940F-CDED-412C-9C6E-179151299050}"/>
    <hyperlink ref="N326" r:id="rId86" xr:uid="{14CF31CE-45E5-42AB-A3F7-33CBFE8768D6}"/>
    <hyperlink ref="N333" r:id="rId87" xr:uid="{FB5DC995-6551-4208-B403-1C9C851BF136}"/>
    <hyperlink ref="N340" r:id="rId88" xr:uid="{362BFD0F-273B-4113-A3C4-0D7E95583991}"/>
    <hyperlink ref="N347" r:id="rId89" xr:uid="{8276C944-00B4-49E0-9537-18B9FFCAEEFB}"/>
    <hyperlink ref="N354" r:id="rId90" xr:uid="{3664F7A4-0487-4613-8F0B-26C1E9C938DB}"/>
    <hyperlink ref="N361" r:id="rId91" xr:uid="{108C2820-C2DC-4ECA-8303-BA79100DF85A}"/>
    <hyperlink ref="N368" r:id="rId92" xr:uid="{A9E3A739-A1B1-4458-8746-09011283A2D1}"/>
    <hyperlink ref="N375" r:id="rId93" xr:uid="{46BFB2BB-F9BD-4475-A0BA-B8850DB4DCA7}"/>
    <hyperlink ref="N382" r:id="rId94" xr:uid="{F9EC7A5D-ABC0-4D97-876F-F5EC43F9F647}"/>
    <hyperlink ref="N608" r:id="rId95" xr:uid="{835ADC77-7818-42F6-88FF-5E62E629E110}"/>
    <hyperlink ref="N607" r:id="rId96" xr:uid="{5E015D1B-AD84-4338-AF56-F725D9EEA23D}"/>
    <hyperlink ref="N606" r:id="rId97" xr:uid="{3D9297B2-FCAD-4D72-BA42-0C16AE91BCEB}"/>
    <hyperlink ref="N605" r:id="rId98" xr:uid="{BA64362A-00A7-4F79-815D-94FAFFB61C81}"/>
    <hyperlink ref="N604" r:id="rId99" xr:uid="{00F29056-9B48-4CF6-BA0E-E89EB16EBBAC}"/>
    <hyperlink ref="N569" r:id="rId100" xr:uid="{F7CCBF95-B01A-47DE-A564-563A44396462}"/>
    <hyperlink ref="N568" r:id="rId101" xr:uid="{01339357-2E3A-420B-A3D1-923757CC7164}"/>
    <hyperlink ref="N567" r:id="rId102" xr:uid="{48E1EDF1-E5AA-473A-8539-EB08A66CA5D3}"/>
    <hyperlink ref="N565" r:id="rId103" xr:uid="{96C101D2-D3C9-4396-88B3-44D8B5A9BB06}"/>
    <hyperlink ref="N564" r:id="rId104" xr:uid="{AAACD27A-75D8-4C43-A154-7E16A4433FCC}"/>
    <hyperlink ref="N563" r:id="rId105" xr:uid="{BDEA9CE1-75B4-4D5C-8F03-0EBD75AE3E6D}"/>
    <hyperlink ref="N562" r:id="rId106" xr:uid="{BF954434-C026-4775-B3E9-338988731799}"/>
    <hyperlink ref="N561" r:id="rId107" xr:uid="{22EDD116-FBFB-4602-BAA3-A4B246E682FB}"/>
    <hyperlink ref="N560" r:id="rId108" xr:uid="{807EBC80-5D9B-452F-9C89-01C86922AC40}"/>
    <hyperlink ref="N559" r:id="rId109" xr:uid="{67F872C4-E004-4AE4-8A1C-D3AC8E802004}"/>
    <hyperlink ref="N465" r:id="rId110" xr:uid="{C54F4657-459A-493E-9010-131CDEC688BE}"/>
    <hyperlink ref="N464" r:id="rId111" xr:uid="{13C6F406-CB03-4FC0-8BB6-73EF899DAB80}"/>
    <hyperlink ref="N463" r:id="rId112" xr:uid="{56E8F108-601F-41BE-B8BD-F4E99D78EE8B}"/>
    <hyperlink ref="N462" r:id="rId113" xr:uid="{9221B5E6-F8F7-464A-B7CF-4CAF1FA1F897}"/>
    <hyperlink ref="N461" r:id="rId114" xr:uid="{92F719FB-F49E-4144-A26A-192E662C1458}"/>
    <hyperlink ref="N460" r:id="rId115" xr:uid="{B4D2C709-CDD6-48D3-9A65-26636E1E5603}"/>
    <hyperlink ref="N459" r:id="rId116" xr:uid="{D46395C7-2EB9-4B00-8476-6C7DBD09252E}"/>
    <hyperlink ref="N458" r:id="rId117" xr:uid="{D74C09CC-BC9B-4FD1-A4C1-5D81815C211A}"/>
    <hyperlink ref="N457" r:id="rId118" xr:uid="{AA4BDC37-E894-423A-A572-B0864076069F}"/>
    <hyperlink ref="N455" r:id="rId119" xr:uid="{2971C5AC-2AC7-4F86-83D0-8F13B4A1EF0C}"/>
    <hyperlink ref="N454" r:id="rId120" xr:uid="{C902BC0B-E066-431E-B1BE-31C5F236FE6F}"/>
    <hyperlink ref="N453" r:id="rId121" xr:uid="{623B1F21-4DF1-405B-896F-C63CF6EF4529}"/>
    <hyperlink ref="N613" r:id="rId122" xr:uid="{A9D59BD8-9976-44E8-9E4D-5365CF6A0D8B}"/>
    <hyperlink ref="N612" r:id="rId123" xr:uid="{9625672A-95D2-42F2-8DD7-8722152435E3}"/>
    <hyperlink ref="N611" r:id="rId124" xr:uid="{C3104A56-C8F0-4D63-958B-6B24513ED729}"/>
    <hyperlink ref="N610" r:id="rId125" xr:uid="{FBB1910A-8FEB-46B7-9D38-34A890A2BB4A}"/>
    <hyperlink ref="N609" r:id="rId126" xr:uid="{41883778-6CB8-4A50-B503-EAA644480F9F}"/>
    <hyperlink ref="N618" r:id="rId127" xr:uid="{D2F2CC3B-0701-44EB-9B79-D2C665729AFF}"/>
    <hyperlink ref="N617" r:id="rId128" xr:uid="{95EDF636-F966-4FEF-8692-46E2CA30DF3E}"/>
    <hyperlink ref="N616" r:id="rId129" xr:uid="{17B58C3A-3769-4EF3-8A01-4AD340002325}"/>
    <hyperlink ref="N615" r:id="rId130" xr:uid="{4C4049C9-2997-4A7B-A1B9-A38F973B3453}"/>
    <hyperlink ref="N614" r:id="rId131" xr:uid="{A3DFBAF3-66CB-4F9B-AB3F-D3DC3844D0A2}"/>
    <hyperlink ref="N623" r:id="rId132" xr:uid="{DB00206A-1D18-41D8-809B-89010B32B62E}"/>
    <hyperlink ref="N622" r:id="rId133" xr:uid="{98D5CA71-97C4-40FA-B957-AA0A504CEC78}"/>
    <hyperlink ref="N621" r:id="rId134" xr:uid="{907E1A47-5500-4393-944E-5184BA184BDD}"/>
    <hyperlink ref="N620" r:id="rId135" xr:uid="{5C25F593-DFFB-443E-8C70-194849BEBEBE}"/>
    <hyperlink ref="N619" r:id="rId136" xr:uid="{F0C51FF3-3188-4829-917A-8B60F7D02546}"/>
    <hyperlink ref="N628" r:id="rId137" xr:uid="{3509535A-7B75-4DC8-8156-A74335CBB6CB}"/>
    <hyperlink ref="N627" r:id="rId138" xr:uid="{32E2CD65-A758-411D-BADD-00E3460E39FB}"/>
    <hyperlink ref="N626" r:id="rId139" xr:uid="{17930B9F-883D-4984-AC0F-3B4E1777B726}"/>
    <hyperlink ref="N625" r:id="rId140" xr:uid="{8E3C2DBE-DA1B-45AE-9BAF-14D40500B336}"/>
    <hyperlink ref="N624" r:id="rId141" xr:uid="{225C2042-1A4E-4C18-91CB-13FC060BF8E1}"/>
    <hyperlink ref="N633" r:id="rId142" xr:uid="{0C591E78-8456-48A3-A239-373CBA230D3A}"/>
    <hyperlink ref="N632" r:id="rId143" xr:uid="{54014EB9-732D-4004-B675-1CBF7608CED2}"/>
    <hyperlink ref="N631" r:id="rId144" xr:uid="{6CEB69E2-2C07-4B8D-B82F-B45BE07C899F}"/>
    <hyperlink ref="N630" r:id="rId145" xr:uid="{32FACFE5-B792-4DCD-BA12-8DFC1C94A745}"/>
    <hyperlink ref="N629" r:id="rId146" xr:uid="{CA4BCB13-C18D-4048-A175-0E8EC36B11BD}"/>
    <hyperlink ref="N639" r:id="rId147" xr:uid="{74BA8E49-DA88-4203-AFB3-CECC0146C946}"/>
    <hyperlink ref="N638" r:id="rId148" xr:uid="{C62BEE8C-3582-4680-8B38-CDB202394D98}"/>
    <hyperlink ref="N637" r:id="rId149" xr:uid="{304CCBF8-CC85-4CDE-911B-A2BA2A907071}"/>
    <hyperlink ref="N636" r:id="rId150" xr:uid="{947D962A-3553-41FA-80F8-761BEAA69C6C}"/>
    <hyperlink ref="N635" r:id="rId151" xr:uid="{CA9E8993-D35A-4B20-B4A8-E380E41CC6E8}"/>
    <hyperlink ref="N644" r:id="rId152" xr:uid="{1254D48B-55C3-4B9B-BEFA-2E56F23D8350}"/>
    <hyperlink ref="N643" r:id="rId153" xr:uid="{6006B742-628C-4558-A756-3A82BA8E8488}"/>
    <hyperlink ref="N642" r:id="rId154" xr:uid="{9648DBD2-A479-4D2D-B063-FB5746CAEB76}"/>
    <hyperlink ref="N641" r:id="rId155" xr:uid="{BFC139A1-42CB-49C3-B6A5-BF6CBACD1B27}"/>
    <hyperlink ref="N640" r:id="rId156" xr:uid="{6DBAF1C5-2395-45FA-8EAD-13C71E3E4E98}"/>
    <hyperlink ref="N649" r:id="rId157" xr:uid="{22E438E7-54FF-458F-8BA7-F70D7B093C2A}"/>
    <hyperlink ref="N648" r:id="rId158" xr:uid="{40BC946B-75E7-41B1-B71E-560F592E0E84}"/>
    <hyperlink ref="N647" r:id="rId159" xr:uid="{C7DC54F3-E050-4DB7-A346-F1C568BC9E5C}"/>
    <hyperlink ref="N646" r:id="rId160" xr:uid="{2AFADC66-7037-4B63-A3D0-1F78FF305D78}"/>
    <hyperlink ref="N645" r:id="rId161" xr:uid="{F61E70F0-0538-4878-A7AD-6536E7DF11E4}"/>
    <hyperlink ref="N654" r:id="rId162" xr:uid="{65F2623F-2706-4EC8-A50A-09E6118FDD11}"/>
    <hyperlink ref="N653" r:id="rId163" xr:uid="{679686B6-A1A6-4606-8F09-3ECFB0783E17}"/>
    <hyperlink ref="N652" r:id="rId164" xr:uid="{C7AB4072-99A4-4438-B436-0B9F1ECF5659}"/>
    <hyperlink ref="N651" r:id="rId165" xr:uid="{AEF29CF7-0B30-4BDB-8B60-4464F921B6B2}"/>
    <hyperlink ref="N650" r:id="rId166" xr:uid="{0BB1B6F4-A867-4B30-B03A-A84F3AE640DC}"/>
    <hyperlink ref="N659" r:id="rId167" xr:uid="{DF99F4E4-E452-4092-BF1E-5E7DEE4D1FA3}"/>
    <hyperlink ref="N658" r:id="rId168" xr:uid="{A27F2A36-F0C0-4D0B-BEB6-6051A6C9E4FA}"/>
    <hyperlink ref="N657" r:id="rId169" xr:uid="{8408D75B-A929-4318-8449-265D554F0840}"/>
    <hyperlink ref="N656" r:id="rId170" xr:uid="{895192E5-C81D-4262-A5BB-03A267E46871}"/>
    <hyperlink ref="N655" r:id="rId171" xr:uid="{788EDBE1-2D3B-4C38-969C-31B4A7A39D04}"/>
    <hyperlink ref="N664" r:id="rId172" xr:uid="{CC2D3ABD-02BA-4B87-A6CF-7B9FA4A3C8C2}"/>
    <hyperlink ref="N663" r:id="rId173" xr:uid="{DB7150B6-C4B4-4B72-813E-5E84D4BE2A71}"/>
    <hyperlink ref="N662" r:id="rId174" xr:uid="{99BE1526-5DA6-4FCC-A662-61F3FF03DE64}"/>
    <hyperlink ref="N661" r:id="rId175" xr:uid="{F8302377-BC0F-42CE-A29E-18576B912B28}"/>
    <hyperlink ref="N660" r:id="rId176" xr:uid="{619B6507-CB6A-43EC-99FA-1680744BD779}"/>
    <hyperlink ref="N671" r:id="rId177" xr:uid="{B5E5B2CD-522F-4B16-A6C8-6FEBA18EB709}"/>
    <hyperlink ref="N669" r:id="rId178" xr:uid="{2D17A547-E9E2-4161-A31E-BF9F8D617795}"/>
    <hyperlink ref="N668" r:id="rId179" xr:uid="{CBED017C-25AE-4899-87DA-BC81CDF0AA29}"/>
    <hyperlink ref="N667" r:id="rId180" xr:uid="{393DAB93-A3C8-4518-96AB-A1E05BE40DC4}"/>
    <hyperlink ref="N678" r:id="rId181" xr:uid="{3B904993-AC01-4DF8-AB21-2926216B84D9}"/>
    <hyperlink ref="N677" r:id="rId182" xr:uid="{459FCEB6-69A8-4D33-ADA5-21A38D808559}"/>
    <hyperlink ref="N676" r:id="rId183" xr:uid="{7EBC22B5-7C6F-4492-A7D9-A2E47F9C1C56}"/>
    <hyperlink ref="N675" r:id="rId184" xr:uid="{4074CD32-8D3A-4470-8EF9-A4E0475732B6}"/>
    <hyperlink ref="N674" r:id="rId185" xr:uid="{DDDC19BB-C5C2-43E5-BD05-CA57CB252318}"/>
    <hyperlink ref="N673" r:id="rId186" xr:uid="{0CB207FC-0B74-40CC-A7DD-EAA0B2FAC7FC}"/>
    <hyperlink ref="N470" r:id="rId187" xr:uid="{E2E86680-EA36-4252-92AD-FCDCBA731963}"/>
    <hyperlink ref="N469" r:id="rId188" xr:uid="{071D5BEA-B8F7-4495-AD91-B6BFAE5E9D35}"/>
    <hyperlink ref="N468" r:id="rId189" xr:uid="{777CE22E-826D-4608-86BF-144F0423D7B0}"/>
    <hyperlink ref="N466" r:id="rId190" xr:uid="{A9D457D4-385C-44BB-863A-686AF24F3DA7}"/>
  </hyperlinks>
  <pageMargins left="0.7" right="0.7" top="0.75" bottom="0.75" header="0.3" footer="0.3"/>
  <pageSetup paperSize="9" orientation="portrait" r:id="rId191"/>
  <drawing r:id="rId1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Admin</cp:lastModifiedBy>
  <cp:lastPrinted>2019-02-01T14:34:03Z</cp:lastPrinted>
  <dcterms:created xsi:type="dcterms:W3CDTF">2017-01-13T19:37:28Z</dcterms:created>
  <dcterms:modified xsi:type="dcterms:W3CDTF">2021-03-27T23:28:36Z</dcterms:modified>
</cp:coreProperties>
</file>